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60" yWindow="705" windowWidth="25605" windowHeight="15540" activeTab="1"/>
  </bookViews>
  <sheets>
    <sheet name="Instructions" sheetId="1" r:id="rId1"/>
    <sheet name="HECO-11ae" sheetId="2" r:id="rId2"/>
    <sheet name="Justification" sheetId="3" r:id="rId3"/>
    <sheet name="CO Summary" sheetId="4" r:id="rId4"/>
  </sheets>
  <definedNames>
    <definedName name="CO_Table">'Justification'!$A$53:$J$63</definedName>
    <definedName name="CO_Table2">'CO Summary'!$A$4:$J$51</definedName>
    <definedName name="_xlnm.Print_Area" localSheetId="1">'HECO-11ae'!$A$1:$K$55</definedName>
    <definedName name="_xlnm.Print_Area" localSheetId="0">'Instructions'!$A$1:$O$16</definedName>
    <definedName name="_xlnm.Print_Area" localSheetId="2">'Justification'!$A$1:$J$58</definedName>
  </definedNames>
  <calcPr fullCalcOnLoad="1"/>
</workbook>
</file>

<file path=xl/sharedStrings.xml><?xml version="1.0" encoding="utf-8"?>
<sst xmlns="http://schemas.openxmlformats.org/spreadsheetml/2006/main" count="85" uniqueCount="81">
  <si>
    <t>College of William and Mary</t>
  </si>
  <si>
    <t>ARCHITECT/ENGINEER CONTRACT CHANGE ORDER</t>
  </si>
  <si>
    <t>Date:</t>
  </si>
  <si>
    <t>PROJECT DESCRIPTION</t>
  </si>
  <si>
    <t>Project Number:</t>
  </si>
  <si>
    <t>Institution/Agency:</t>
  </si>
  <si>
    <t>Project Title:</t>
  </si>
  <si>
    <t>CHANGE DESCRIPTION</t>
  </si>
  <si>
    <t>Gentlemen:</t>
  </si>
  <si>
    <t xml:space="preserve">Under your contract dated </t>
  </si>
  <si>
    <t>⁄100 dollars</t>
  </si>
  <si>
    <t>Change Order #</t>
  </si>
  <si>
    <t>The "Design Not to Exceed" construction cost shall now be:</t>
  </si>
  <si>
    <t xml:space="preserve">authorized to make the following additions, deletions, and/or changes to your Scope of Work: </t>
  </si>
  <si>
    <t xml:space="preserve">The adjusted schedule is as follows: </t>
  </si>
  <si>
    <t>CONTRACT COST SUMMARY</t>
  </si>
  <si>
    <t>DEDUCTIONS</t>
  </si>
  <si>
    <t>CHANGE AUTHORIZATION</t>
  </si>
  <si>
    <t>Date</t>
  </si>
  <si>
    <t>Recommended By:</t>
  </si>
  <si>
    <t>Director, FPDC</t>
  </si>
  <si>
    <t>Accepted By:</t>
  </si>
  <si>
    <t>AGENCY JUSTIFICATION FOR A/E CONTRACT CHANGE ORDER</t>
  </si>
  <si>
    <t>Project #</t>
  </si>
  <si>
    <t>Change Order #:</t>
  </si>
  <si>
    <t>REASON FOR CHANGE ORDER</t>
  </si>
  <si>
    <t>Change in Agency requirement</t>
  </si>
  <si>
    <t>Unforseen site conditions during construction</t>
  </si>
  <si>
    <t>Additional construction period services</t>
  </si>
  <si>
    <t>Other (describe)</t>
  </si>
  <si>
    <t>JUSTIFICATION</t>
  </si>
  <si>
    <t xml:space="preserve">1)  </t>
  </si>
  <si>
    <t>Agency's explanation of why the work was required:</t>
  </si>
  <si>
    <t>2)</t>
  </si>
  <si>
    <t>When was the change in requirements (function, mission) known? (explain)</t>
  </si>
  <si>
    <t>3)</t>
  </si>
  <si>
    <t>Why was this work not included in the original contract negotiaitions? (explain)</t>
  </si>
  <si>
    <t>4)</t>
  </si>
  <si>
    <t>If change in construction period services, will the contractor contribute to this change order?</t>
  </si>
  <si>
    <t>(explain)</t>
  </si>
  <si>
    <t>SUMMARY OF CHANGE ORDERS</t>
  </si>
  <si>
    <t>Number</t>
  </si>
  <si>
    <t>Change Order Description</t>
  </si>
  <si>
    <t>Additions</t>
  </si>
  <si>
    <t>Deductions</t>
  </si>
  <si>
    <t>for work on the project shown above, you are hereby</t>
  </si>
  <si>
    <t>=</t>
  </si>
  <si>
    <t>FROM:</t>
  </si>
  <si>
    <t xml:space="preserve">AMOUNT OF </t>
  </si>
  <si>
    <t>ORIGINAL CONTRACT</t>
  </si>
  <si>
    <t>TOTAL</t>
  </si>
  <si>
    <t>ADDITIONS</t>
  </si>
  <si>
    <t>CONTRACT TO DATE</t>
  </si>
  <si>
    <t>HECO-11ae</t>
  </si>
  <si>
    <r>
      <t>T</t>
    </r>
    <r>
      <rPr>
        <b/>
        <sz val="10"/>
        <color indexed="8"/>
        <rFont val="Calibri"/>
        <family val="2"/>
      </rPr>
      <t>otal Additions/Deductions (totals will carry forward to HECO-11ae)</t>
    </r>
  </si>
  <si>
    <t xml:space="preserve">and to add to </t>
  </si>
  <si>
    <t xml:space="preserve"> your contract amount, the sum of</t>
  </si>
  <si>
    <t>deduct from</t>
  </si>
  <si>
    <t>Enter date</t>
  </si>
  <si>
    <t>Enter project title</t>
  </si>
  <si>
    <t>Enter contract date</t>
  </si>
  <si>
    <t>Enter a brief description of scope of work for change order</t>
  </si>
  <si>
    <t>Complete "Design Not to Exceed" section only if you are the design A/E</t>
  </si>
  <si>
    <t>Complete adjusted schedule only if you are the design A/E</t>
  </si>
  <si>
    <t>Go to Amount of Original Contract and enter contract amount</t>
  </si>
  <si>
    <t>Please print and sign HECO-11ae (attach backup documentation to support increase or decrease)</t>
  </si>
  <si>
    <t>Please save and use for next change order</t>
  </si>
  <si>
    <t>HECO-11AE INSTRUCTIONS</t>
  </si>
  <si>
    <t>Please use drop down box and choose agency</t>
  </si>
  <si>
    <t>Open HECO-11ae worksheet.   Enter change order # so that dollar amount description and dollar amount value will populate in worksheet HECO-11ae</t>
  </si>
  <si>
    <t>Go to From:  enter your company or firm name</t>
  </si>
  <si>
    <t>CO</t>
  </si>
  <si>
    <r>
      <t>A</t>
    </r>
    <r>
      <rPr>
        <i/>
        <sz val="11"/>
        <color indexed="8"/>
        <rFont val="Calibri"/>
        <family val="2"/>
      </rPr>
      <t xml:space="preserve">rchitect/Engineer                       </t>
    </r>
  </si>
  <si>
    <t>Approved by:</t>
  </si>
  <si>
    <t>Exisiting building or utility conditions not as shown for design</t>
  </si>
  <si>
    <t>Enter project number</t>
  </si>
  <si>
    <t>Open worksheet titled "CO Summary" .  Go to Summary of Change Orders.  Enter change order number and change order description.   Adding to contract enter dollar amount in the  additions column.  If making a deduction enter dollar amount in the deductions column.  If the summary description is long please adjust column by ajusting the row height.</t>
  </si>
  <si>
    <t>Upon opening of CWM HECO-11ae workbook a security warning will appear stating "Macros have been disabled."  click on Options and then click on Enable this content.  This will enable all macros within the workbook.  If this procedure is not followed the workbook will not function correctly.</t>
  </si>
  <si>
    <t>The College of William and Mary</t>
  </si>
  <si>
    <t>Chief Operating Officer                                                                    Date</t>
  </si>
  <si>
    <t>Prior approval by the Chief Operating Officer is required for each change order which causes an increase in the contract price if the resulting cumulative sum of all change orders exceed 25% of the original contract amount of $50,000, whichever is greater.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</si>
</sst>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00;[Red]&quot;$&quot;#,##0.00"/>
    <numFmt numFmtId="167" formatCode="[$-409]h:mm:ss\ AM/PM"/>
    <numFmt numFmtId="168" formatCode="00000"/>
    <numFmt numFmtId="169" formatCode="_(&quot;$&quot;* #,##0.000_);_(&quot;$&quot;* \(#,##0.000\);_(&quot;$&quot;* &quot;-&quot;??_);_(@_)"/>
    <numFmt numFmtId="170" formatCode="_(* #,##0.000_);_(* \(#,##0.000\);_(* &quot;-&quot;??_);_(@_)"/>
    <numFmt numFmtId="171" formatCode="_(* #,##0.0000_);_(* \(#,##0.0000\);_(* &quot;-&quot;??_);_(@_)"/>
    <numFmt numFmtId="172" formatCode="0.00_);\(0.00\)"/>
  </numFmts>
  <fonts count="63">
    <font>
      <sz val="11"/>
      <color theme="1"/>
      <name val="Calibri"/>
      <family val="2"/>
    </font>
    <font>
      <sz val="11"/>
      <color indexed="8"/>
      <name val="Calibri"/>
      <family val="2"/>
    </font>
    <font>
      <i/>
      <sz val="11"/>
      <color indexed="8"/>
      <name val="Calibri"/>
      <family val="2"/>
    </font>
    <font>
      <b/>
      <sz val="10"/>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4"/>
      <color indexed="8"/>
      <name val="Calibri"/>
      <family val="2"/>
    </font>
    <font>
      <b/>
      <sz val="12"/>
      <color indexed="8"/>
      <name val="Calibri"/>
      <family val="2"/>
    </font>
    <font>
      <u val="single"/>
      <sz val="11"/>
      <color indexed="8"/>
      <name val="Calibri"/>
      <family val="2"/>
    </font>
    <font>
      <i/>
      <sz val="9"/>
      <color indexed="8"/>
      <name val="Calibri"/>
      <family val="2"/>
    </font>
    <font>
      <sz val="11"/>
      <name val="Calibri"/>
      <family val="2"/>
    </font>
    <font>
      <b/>
      <u val="single"/>
      <sz val="11"/>
      <color indexed="8"/>
      <name val="Calibri"/>
      <family val="2"/>
    </font>
    <font>
      <b/>
      <u val="single"/>
      <sz val="14"/>
      <color indexed="8"/>
      <name val="Calibri"/>
      <family val="2"/>
    </font>
    <font>
      <b/>
      <sz val="14"/>
      <color indexed="9"/>
      <name val="Calibri"/>
      <family val="2"/>
    </font>
    <font>
      <b/>
      <u val="single"/>
      <sz val="12"/>
      <color indexed="8"/>
      <name val="Calibri"/>
      <family val="2"/>
    </font>
    <font>
      <sz val="9"/>
      <color indexed="8"/>
      <name val="Calibri"/>
      <family val="2"/>
    </font>
    <font>
      <b/>
      <i/>
      <sz val="1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4"/>
      <color theme="1"/>
      <name val="Calibri"/>
      <family val="2"/>
    </font>
    <font>
      <b/>
      <sz val="12"/>
      <color theme="1"/>
      <name val="Calibri"/>
      <family val="2"/>
    </font>
    <font>
      <u val="single"/>
      <sz val="11"/>
      <color theme="1"/>
      <name val="Calibri"/>
      <family val="2"/>
    </font>
    <font>
      <i/>
      <sz val="11"/>
      <color theme="1"/>
      <name val="Calibri"/>
      <family val="2"/>
    </font>
    <font>
      <i/>
      <sz val="9"/>
      <color theme="1"/>
      <name val="Calibri"/>
      <family val="2"/>
    </font>
    <font>
      <b/>
      <u val="single"/>
      <sz val="11"/>
      <color theme="1"/>
      <name val="Calibri"/>
      <family val="2"/>
    </font>
    <font>
      <b/>
      <u val="single"/>
      <sz val="14"/>
      <color theme="1"/>
      <name val="Calibri"/>
      <family val="2"/>
    </font>
    <font>
      <sz val="9"/>
      <color theme="1"/>
      <name val="Calibri"/>
      <family val="2"/>
    </font>
    <font>
      <b/>
      <u val="single"/>
      <sz val="12"/>
      <color theme="1"/>
      <name val="Calibri"/>
      <family val="2"/>
    </font>
    <font>
      <b/>
      <i/>
      <sz val="10"/>
      <color theme="1"/>
      <name val="Calibri"/>
      <family val="2"/>
    </font>
    <font>
      <b/>
      <sz val="14"/>
      <color theme="0"/>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bottom style="hair"/>
    </border>
    <border>
      <left style="medium"/>
      <right style="medium"/>
      <top style="medium"/>
      <bottom style="hair"/>
    </border>
    <border>
      <left style="medium"/>
      <right style="medium"/>
      <top style="hair"/>
      <bottom style="hair"/>
    </border>
    <border>
      <left/>
      <right/>
      <top/>
      <bottom style="double"/>
    </border>
    <border>
      <left style="medium"/>
      <right style="medium"/>
      <top style="medium"/>
      <bottom style="medium"/>
    </border>
    <border>
      <left style="medium"/>
      <right style="medium"/>
      <top/>
      <bottom style="medium"/>
    </border>
    <border>
      <left style="medium"/>
      <right style="medium"/>
      <top>
        <color indexed="63"/>
      </top>
      <bottom>
        <color indexed="63"/>
      </bottom>
    </border>
    <border>
      <left/>
      <right style="thin"/>
      <top style="hair"/>
      <bottom style="double"/>
    </border>
    <border>
      <left/>
      <right style="thin"/>
      <top/>
      <bottom style="hair"/>
    </border>
    <border>
      <left style="medium"/>
      <right style="medium"/>
      <top style="hair"/>
      <bottom style="medium"/>
    </border>
    <border>
      <left style="medium"/>
      <right>
        <color indexed="63"/>
      </right>
      <top style="medium"/>
      <bottom style="medium"/>
    </border>
    <border>
      <left/>
      <right/>
      <top style="medium"/>
      <bottom style="medium"/>
    </border>
    <border>
      <left>
        <color indexed="63"/>
      </left>
      <right style="medium"/>
      <top style="medium"/>
      <bottom style="medium"/>
    </border>
    <border>
      <left/>
      <right/>
      <top style="hair"/>
      <bottom style="hair"/>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4">
    <xf numFmtId="0" fontId="0" fillId="0" borderId="0" xfId="0" applyFont="1" applyAlignment="1">
      <alignment/>
    </xf>
    <xf numFmtId="0" fontId="48" fillId="0" borderId="0" xfId="0" applyFont="1" applyAlignment="1">
      <alignment/>
    </xf>
    <xf numFmtId="0" fontId="0" fillId="0" borderId="10" xfId="0" applyBorder="1" applyAlignment="1">
      <alignment/>
    </xf>
    <xf numFmtId="0" fontId="0" fillId="0" borderId="0" xfId="0" applyBorder="1" applyAlignment="1">
      <alignment/>
    </xf>
    <xf numFmtId="0" fontId="0" fillId="33" borderId="0" xfId="0" applyFill="1" applyAlignment="1">
      <alignment/>
    </xf>
    <xf numFmtId="0" fontId="0" fillId="33" borderId="0" xfId="0" applyFill="1" applyBorder="1" applyAlignment="1">
      <alignment/>
    </xf>
    <xf numFmtId="0" fontId="0" fillId="0" borderId="0" xfId="0" applyAlignment="1">
      <alignment horizontal="right"/>
    </xf>
    <xf numFmtId="0" fontId="0" fillId="0" borderId="0" xfId="0" applyAlignment="1" applyProtection="1">
      <alignment/>
      <protection/>
    </xf>
    <xf numFmtId="0" fontId="48" fillId="0" borderId="0" xfId="0" applyFont="1" applyAlignment="1" applyProtection="1">
      <alignment/>
      <protection/>
    </xf>
    <xf numFmtId="0" fontId="0" fillId="0" borderId="10" xfId="0" applyBorder="1" applyAlignment="1" applyProtection="1">
      <alignment/>
      <protection/>
    </xf>
    <xf numFmtId="0" fontId="50" fillId="0" borderId="0" xfId="0" applyFont="1" applyAlignment="1" applyProtection="1">
      <alignment/>
      <protection/>
    </xf>
    <xf numFmtId="0" fontId="51" fillId="0" borderId="0" xfId="0" applyFont="1" applyBorder="1" applyAlignment="1" applyProtection="1">
      <alignment/>
      <protection/>
    </xf>
    <xf numFmtId="0" fontId="48" fillId="0" borderId="0" xfId="0" applyFont="1" applyBorder="1" applyAlignment="1" applyProtection="1">
      <alignment/>
      <protection/>
    </xf>
    <xf numFmtId="0" fontId="52" fillId="0" borderId="0" xfId="0" applyFont="1" applyAlignment="1" applyProtection="1">
      <alignment/>
      <protection/>
    </xf>
    <xf numFmtId="0" fontId="0" fillId="33" borderId="0" xfId="0" applyFill="1" applyBorder="1" applyAlignment="1" applyProtection="1">
      <alignment vertical="top"/>
      <protection/>
    </xf>
    <xf numFmtId="0" fontId="0" fillId="33" borderId="0" xfId="0" applyFill="1" applyAlignment="1" applyProtection="1">
      <alignment vertical="top"/>
      <protection/>
    </xf>
    <xf numFmtId="0" fontId="0" fillId="33" borderId="0" xfId="0" applyFill="1" applyAlignment="1" applyProtection="1">
      <alignment vertical="top" wrapText="1"/>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0" borderId="0" xfId="0" applyFill="1" applyAlignment="1" applyProtection="1">
      <alignment/>
      <protection/>
    </xf>
    <xf numFmtId="0" fontId="48" fillId="0" borderId="0" xfId="0" applyFont="1" applyBorder="1" applyAlignment="1" applyProtection="1">
      <alignment horizontal="center"/>
      <protection/>
    </xf>
    <xf numFmtId="0" fontId="48" fillId="0" borderId="0" xfId="0" applyFont="1" applyAlignment="1" applyProtection="1">
      <alignment horizontal="center"/>
      <protection/>
    </xf>
    <xf numFmtId="0" fontId="48" fillId="0" borderId="10" xfId="0" applyFont="1" applyBorder="1" applyAlignment="1" applyProtection="1">
      <alignment horizontal="center" vertical="top"/>
      <protection/>
    </xf>
    <xf numFmtId="0" fontId="48" fillId="0" borderId="0" xfId="0" applyFont="1" applyBorder="1" applyAlignment="1" applyProtection="1">
      <alignment horizontal="right" vertical="top"/>
      <protection/>
    </xf>
    <xf numFmtId="0" fontId="48" fillId="0" borderId="0" xfId="0" applyFont="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0" fontId="52" fillId="0" borderId="0" xfId="0" applyNumberFormat="1" applyFont="1" applyAlignment="1" applyProtection="1">
      <alignment horizontal="center"/>
      <protection/>
    </xf>
    <xf numFmtId="0" fontId="52" fillId="0" borderId="0" xfId="0" applyFont="1" applyAlignment="1" applyProtection="1">
      <alignment horizontal="center"/>
      <protection/>
    </xf>
    <xf numFmtId="0" fontId="0" fillId="0" borderId="0" xfId="0" applyFill="1" applyBorder="1" applyAlignment="1" applyProtection="1">
      <alignment/>
      <protection/>
    </xf>
    <xf numFmtId="0" fontId="53" fillId="0" borderId="11" xfId="0" applyFont="1" applyBorder="1" applyAlignment="1" applyProtection="1">
      <alignment/>
      <protection/>
    </xf>
    <xf numFmtId="0" fontId="54" fillId="0" borderId="0" xfId="0" applyFont="1" applyAlignment="1" applyProtection="1">
      <alignment/>
      <protection/>
    </xf>
    <xf numFmtId="0" fontId="48" fillId="0" borderId="11" xfId="0" applyFont="1" applyBorder="1" applyAlignment="1" applyProtection="1">
      <alignment/>
      <protection/>
    </xf>
    <xf numFmtId="0" fontId="0" fillId="0" borderId="11" xfId="0" applyBorder="1" applyAlignment="1" applyProtection="1">
      <alignment/>
      <protection/>
    </xf>
    <xf numFmtId="0" fontId="54" fillId="0" borderId="0" xfId="0" applyFont="1" applyBorder="1" applyAlignment="1" applyProtection="1">
      <alignment/>
      <protection/>
    </xf>
    <xf numFmtId="0" fontId="55" fillId="0" borderId="0" xfId="0" applyFont="1" applyBorder="1" applyAlignment="1" applyProtection="1">
      <alignment/>
      <protection/>
    </xf>
    <xf numFmtId="0" fontId="0" fillId="0" borderId="0" xfId="0" applyAlignment="1">
      <alignment horizontal="center"/>
    </xf>
    <xf numFmtId="43" fontId="0" fillId="32" borderId="12" xfId="42" applyFont="1" applyFill="1" applyBorder="1" applyAlignment="1" applyProtection="1">
      <alignment/>
      <protection locked="0"/>
    </xf>
    <xf numFmtId="0" fontId="37" fillId="34" borderId="0" xfId="0" applyFont="1" applyFill="1" applyAlignment="1">
      <alignment horizontal="center"/>
    </xf>
    <xf numFmtId="0" fontId="0" fillId="0" borderId="0" xfId="0" applyBorder="1" applyAlignment="1">
      <alignment horizontal="center"/>
    </xf>
    <xf numFmtId="0" fontId="0" fillId="0" borderId="0" xfId="0" applyBorder="1" applyAlignment="1">
      <alignment/>
    </xf>
    <xf numFmtId="14" fontId="0" fillId="0" borderId="0" xfId="0" applyNumberFormat="1" applyBorder="1" applyAlignment="1">
      <alignment horizontal="center"/>
    </xf>
    <xf numFmtId="0" fontId="0" fillId="32" borderId="13" xfId="0" applyFill="1" applyBorder="1" applyAlignment="1" applyProtection="1">
      <alignment horizontal="center"/>
      <protection locked="0"/>
    </xf>
    <xf numFmtId="0" fontId="0" fillId="32" borderId="14" xfId="0" applyFill="1" applyBorder="1" applyAlignment="1" applyProtection="1">
      <alignment horizontal="center"/>
      <protection locked="0"/>
    </xf>
    <xf numFmtId="7" fontId="0" fillId="0" borderId="0" xfId="0" applyNumberFormat="1" applyAlignment="1">
      <alignment/>
    </xf>
    <xf numFmtId="0" fontId="0" fillId="0" borderId="0" xfId="0" applyBorder="1" applyAlignment="1" applyProtection="1">
      <alignment vertical="top"/>
      <protection/>
    </xf>
    <xf numFmtId="43" fontId="0" fillId="0" borderId="15" xfId="42" applyFont="1" applyBorder="1" applyAlignment="1">
      <alignment/>
    </xf>
    <xf numFmtId="0" fontId="0" fillId="0" borderId="0" xfId="0" applyAlignment="1" applyProtection="1">
      <alignment horizont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0" fillId="35" borderId="16" xfId="0" applyFill="1" applyBorder="1" applyAlignment="1">
      <alignment horizontal="center" vertical="center"/>
    </xf>
    <xf numFmtId="0" fontId="0" fillId="35" borderId="18" xfId="0" applyFill="1" applyBorder="1" applyAlignment="1">
      <alignment horizontal="center" vertical="center"/>
    </xf>
    <xf numFmtId="0" fontId="0" fillId="33" borderId="16" xfId="0" applyFill="1" applyBorder="1" applyAlignment="1">
      <alignment horizontal="center" vertical="center"/>
    </xf>
    <xf numFmtId="7" fontId="0" fillId="0" borderId="0" xfId="42" applyNumberFormat="1"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48" fillId="0" borderId="0" xfId="0" applyFont="1" applyBorder="1" applyAlignment="1" applyProtection="1">
      <alignment horizontal="center"/>
      <protection/>
    </xf>
    <xf numFmtId="0" fontId="48" fillId="0" borderId="10" xfId="0" applyFont="1" applyBorder="1" applyAlignment="1" applyProtection="1">
      <alignment horizontal="center"/>
      <protection/>
    </xf>
    <xf numFmtId="0" fontId="0" fillId="32" borderId="12" xfId="0" applyFill="1" applyBorder="1" applyAlignment="1" applyProtection="1">
      <alignment horizontal="center"/>
      <protection locked="0"/>
    </xf>
    <xf numFmtId="0" fontId="0" fillId="0" borderId="10" xfId="0" applyBorder="1" applyAlignment="1">
      <alignment horizontal="center"/>
    </xf>
    <xf numFmtId="0" fontId="50" fillId="33" borderId="0" xfId="0" applyFont="1" applyFill="1" applyAlignment="1" applyProtection="1">
      <alignment/>
      <protection/>
    </xf>
    <xf numFmtId="0" fontId="0" fillId="0" borderId="0" xfId="0" applyFont="1" applyAlignment="1" applyProtection="1">
      <alignment horizontal="right"/>
      <protection/>
    </xf>
    <xf numFmtId="0" fontId="0" fillId="33" borderId="12" xfId="0" applyFill="1" applyBorder="1" applyAlignment="1" applyProtection="1">
      <alignment horizontal="center"/>
      <protection/>
    </xf>
    <xf numFmtId="43" fontId="0" fillId="0" borderId="19" xfId="42" applyFont="1" applyBorder="1" applyAlignment="1">
      <alignment/>
    </xf>
    <xf numFmtId="0" fontId="48" fillId="33" borderId="0" xfId="0" applyFont="1" applyFill="1" applyBorder="1" applyAlignment="1" applyProtection="1">
      <alignment horizontal="center"/>
      <protection/>
    </xf>
    <xf numFmtId="0" fontId="26" fillId="33" borderId="12" xfId="0" applyFont="1" applyFill="1" applyBorder="1" applyAlignment="1" applyProtection="1">
      <alignment horizontal="center"/>
      <protection/>
    </xf>
    <xf numFmtId="43" fontId="0" fillId="32" borderId="20" xfId="42" applyFont="1" applyFill="1" applyBorder="1" applyAlignment="1" applyProtection="1">
      <alignment/>
      <protection locked="0"/>
    </xf>
    <xf numFmtId="14" fontId="0" fillId="0" borderId="10" xfId="0" applyNumberFormat="1" applyBorder="1" applyAlignment="1">
      <alignment horizontal="center"/>
    </xf>
    <xf numFmtId="0" fontId="56" fillId="0" borderId="0" xfId="0" applyFont="1" applyBorder="1" applyAlignment="1">
      <alignment horizontal="center"/>
    </xf>
    <xf numFmtId="0" fontId="0" fillId="32" borderId="21" xfId="0" applyFill="1" applyBorder="1" applyAlignment="1" applyProtection="1">
      <alignment horizontal="center"/>
      <protection locked="0"/>
    </xf>
    <xf numFmtId="0" fontId="48" fillId="0" borderId="0" xfId="0" applyFont="1" applyBorder="1" applyAlignment="1">
      <alignment horizontal="center"/>
    </xf>
    <xf numFmtId="0" fontId="37" fillId="33" borderId="0" xfId="0" applyFont="1" applyFill="1" applyAlignment="1">
      <alignment horizontal="center"/>
    </xf>
    <xf numFmtId="43" fontId="0" fillId="33" borderId="0" xfId="42" applyFont="1" applyFill="1" applyBorder="1" applyAlignment="1" applyProtection="1">
      <alignment/>
      <protection/>
    </xf>
    <xf numFmtId="0" fontId="0" fillId="33" borderId="10" xfId="0" applyFill="1" applyBorder="1" applyAlignment="1" applyProtection="1">
      <alignment/>
      <protection/>
    </xf>
    <xf numFmtId="0" fontId="0" fillId="0" borderId="10" xfId="0" applyBorder="1" applyAlignment="1" applyProtection="1">
      <alignment vertical="top"/>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center" vertical="center"/>
      <protection/>
    </xf>
    <xf numFmtId="0" fontId="53" fillId="33" borderId="0" xfId="0" applyFont="1" applyFill="1" applyBorder="1" applyAlignment="1" applyProtection="1">
      <alignment horizontal="center"/>
      <protection/>
    </xf>
    <xf numFmtId="0" fontId="53" fillId="33" borderId="0" xfId="0" applyFont="1" applyFill="1" applyBorder="1" applyAlignment="1" applyProtection="1">
      <alignment/>
      <protection/>
    </xf>
    <xf numFmtId="43" fontId="0" fillId="0" borderId="0" xfId="42" applyFont="1" applyBorder="1" applyAlignment="1" applyProtection="1">
      <alignment/>
      <protection/>
    </xf>
    <xf numFmtId="0" fontId="0" fillId="0" borderId="0" xfId="0" applyAlignment="1" applyProtection="1">
      <alignment horizontal="center" vertical="center"/>
      <protection/>
    </xf>
    <xf numFmtId="7" fontId="0" fillId="32" borderId="10" xfId="42" applyNumberFormat="1" applyFont="1" applyFill="1" applyBorder="1" applyAlignment="1" applyProtection="1">
      <alignment/>
      <protection locked="0"/>
    </xf>
    <xf numFmtId="43" fontId="0" fillId="33" borderId="10" xfId="42" applyFont="1" applyFill="1" applyBorder="1" applyAlignment="1" applyProtection="1">
      <alignment/>
      <protection/>
    </xf>
    <xf numFmtId="0" fontId="50" fillId="0" borderId="10" xfId="0" applyFont="1" applyBorder="1" applyAlignment="1" applyProtection="1">
      <alignment horizontal="right"/>
      <protection/>
    </xf>
    <xf numFmtId="0" fontId="57"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33" borderId="2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51" fillId="0" borderId="0" xfId="0" applyFont="1" applyAlignment="1">
      <alignment horizontal="center"/>
    </xf>
    <xf numFmtId="0" fontId="48" fillId="0" borderId="0" xfId="0" applyFont="1" applyAlignment="1">
      <alignment horizontal="center"/>
    </xf>
    <xf numFmtId="0" fontId="0" fillId="35" borderId="23" xfId="0" applyFill="1" applyBorder="1" applyAlignment="1">
      <alignment wrapText="1"/>
    </xf>
    <xf numFmtId="0" fontId="0" fillId="35" borderId="24" xfId="0" applyFill="1" applyBorder="1" applyAlignment="1">
      <alignment wrapText="1"/>
    </xf>
    <xf numFmtId="0" fontId="0" fillId="0" borderId="23" xfId="0" applyBorder="1" applyAlignment="1">
      <alignment wrapText="1"/>
    </xf>
    <xf numFmtId="0" fontId="0" fillId="0" borderId="24" xfId="0" applyBorder="1" applyAlignment="1">
      <alignment wrapText="1"/>
    </xf>
    <xf numFmtId="0" fontId="0" fillId="35" borderId="22" xfId="0" applyFill="1" applyBorder="1" applyAlignment="1">
      <alignment wrapText="1"/>
    </xf>
    <xf numFmtId="0" fontId="0" fillId="35" borderId="22" xfId="0" applyFill="1" applyBorder="1" applyAlignment="1">
      <alignment vertical="top" wrapText="1"/>
    </xf>
    <xf numFmtId="0" fontId="0" fillId="35" borderId="23" xfId="0" applyFill="1" applyBorder="1" applyAlignment="1">
      <alignment vertical="top" wrapText="1"/>
    </xf>
    <xf numFmtId="0" fontId="0" fillId="35" borderId="24" xfId="0"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33" borderId="22" xfId="0" applyFill="1" applyBorder="1" applyAlignment="1">
      <alignment/>
    </xf>
    <xf numFmtId="0" fontId="0" fillId="0" borderId="23" xfId="0" applyBorder="1" applyAlignment="1">
      <alignment/>
    </xf>
    <xf numFmtId="0" fontId="0" fillId="0" borderId="24" xfId="0" applyBorder="1" applyAlignment="1">
      <alignment/>
    </xf>
    <xf numFmtId="0" fontId="58" fillId="36" borderId="0" xfId="0" applyFont="1" applyFill="1" applyAlignment="1" applyProtection="1">
      <alignment horizontal="justify" vertical="justify" wrapText="1"/>
      <protection/>
    </xf>
    <xf numFmtId="0" fontId="0" fillId="0" borderId="0" xfId="0" applyAlignment="1">
      <alignment horizontal="justify" vertical="justify" wrapText="1"/>
    </xf>
    <xf numFmtId="0" fontId="48" fillId="0" borderId="0" xfId="0" applyFont="1"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protection/>
    </xf>
    <xf numFmtId="0" fontId="0" fillId="32" borderId="12" xfId="0" applyFill="1" applyBorder="1" applyAlignment="1" applyProtection="1">
      <alignment horizontal="center"/>
      <protection locked="0"/>
    </xf>
    <xf numFmtId="0" fontId="59" fillId="0" borderId="0" xfId="0" applyFont="1" applyBorder="1" applyAlignment="1" applyProtection="1">
      <alignment horizontal="center"/>
      <protection/>
    </xf>
    <xf numFmtId="0" fontId="0" fillId="0" borderId="0" xfId="0" applyBorder="1" applyAlignment="1" applyProtection="1">
      <alignment horizontal="center"/>
      <protection/>
    </xf>
    <xf numFmtId="0" fontId="48" fillId="33" borderId="0" xfId="0" applyFont="1" applyFill="1" applyAlignment="1" applyProtection="1">
      <alignment/>
      <protection/>
    </xf>
    <xf numFmtId="0" fontId="0" fillId="0" borderId="0" xfId="0" applyAlignment="1">
      <alignment/>
    </xf>
    <xf numFmtId="0" fontId="0" fillId="0" borderId="10" xfId="0" applyFill="1" applyBorder="1" applyAlignment="1">
      <alignment/>
    </xf>
    <xf numFmtId="0" fontId="60" fillId="33" borderId="0" xfId="0" applyFont="1" applyFill="1" applyAlignment="1" applyProtection="1">
      <alignment horizontal="left"/>
      <protection/>
    </xf>
    <xf numFmtId="0" fontId="48" fillId="0" borderId="0" xfId="0" applyFont="1" applyAlignment="1">
      <alignment horizontal="left"/>
    </xf>
    <xf numFmtId="0" fontId="48" fillId="32" borderId="12" xfId="0" applyFont="1" applyFill="1" applyBorder="1" applyAlignment="1" applyProtection="1">
      <alignment horizontal="center"/>
      <protection locked="0"/>
    </xf>
    <xf numFmtId="0" fontId="0" fillId="32" borderId="0" xfId="0" applyFill="1" applyBorder="1" applyAlignment="1" applyProtection="1">
      <alignment vertical="top" wrapText="1"/>
      <protection locked="0"/>
    </xf>
    <xf numFmtId="7" fontId="0" fillId="0" borderId="0" xfId="42" applyNumberFormat="1" applyFont="1" applyBorder="1" applyAlignment="1" applyProtection="1">
      <alignment horizontal="center"/>
      <protection/>
    </xf>
    <xf numFmtId="14" fontId="0" fillId="32" borderId="12" xfId="0" applyNumberFormat="1" applyFill="1"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Alignment="1">
      <alignment horizontal="center"/>
    </xf>
    <xf numFmtId="7" fontId="0" fillId="33" borderId="10" xfId="42" applyNumberFormat="1" applyFont="1" applyFill="1" applyBorder="1" applyAlignment="1" applyProtection="1">
      <alignment/>
      <protection/>
    </xf>
    <xf numFmtId="0" fontId="0" fillId="0" borderId="0" xfId="0" applyAlignment="1" applyProtection="1">
      <alignment vertical="top" wrapText="1"/>
      <protection locked="0"/>
    </xf>
    <xf numFmtId="0" fontId="0" fillId="33" borderId="11" xfId="0" applyFill="1" applyBorder="1" applyAlignment="1" applyProtection="1">
      <alignment horizontal="center"/>
      <protection/>
    </xf>
    <xf numFmtId="0" fontId="0" fillId="0" borderId="11" xfId="0" applyBorder="1" applyAlignment="1">
      <alignment/>
    </xf>
    <xf numFmtId="0" fontId="48" fillId="0" borderId="10" xfId="0" applyFont="1" applyBorder="1" applyAlignment="1" applyProtection="1">
      <alignment horizontal="center"/>
      <protection/>
    </xf>
    <xf numFmtId="0" fontId="53" fillId="0" borderId="0" xfId="0" applyFont="1" applyBorder="1" applyAlignment="1" applyProtection="1">
      <alignment horizontal="center"/>
      <protection/>
    </xf>
    <xf numFmtId="0" fontId="0" fillId="0" borderId="10" xfId="0" applyBorder="1" applyAlignment="1">
      <alignment horizontal="center"/>
    </xf>
    <xf numFmtId="43" fontId="0" fillId="33" borderId="10" xfId="42" applyFont="1" applyFill="1" applyBorder="1" applyAlignment="1" applyProtection="1">
      <alignment/>
      <protection/>
    </xf>
    <xf numFmtId="0" fontId="4" fillId="0" borderId="0" xfId="0" applyFont="1" applyAlignment="1" applyProtection="1">
      <alignment horizontal="center"/>
      <protection/>
    </xf>
    <xf numFmtId="0" fontId="48" fillId="0" borderId="0" xfId="0" applyFont="1" applyAlignment="1" applyProtection="1">
      <alignment horizontal="center"/>
      <protection/>
    </xf>
    <xf numFmtId="0" fontId="61" fillId="34" borderId="0" xfId="0" applyFont="1" applyFill="1" applyAlignment="1" applyProtection="1">
      <alignment horizontal="center"/>
      <protection locked="0"/>
    </xf>
    <xf numFmtId="0" fontId="0" fillId="0" borderId="0" xfId="0" applyAlignment="1" applyProtection="1">
      <alignment horizontal="center"/>
      <protection locked="0"/>
    </xf>
    <xf numFmtId="0" fontId="51" fillId="0" borderId="10" xfId="0" applyFont="1" applyBorder="1" applyAlignment="1" applyProtection="1">
      <alignment horizontal="center"/>
      <protection/>
    </xf>
    <xf numFmtId="0" fontId="0" fillId="0" borderId="10" xfId="0" applyBorder="1" applyAlignment="1" applyProtection="1">
      <alignment horizontal="center"/>
      <protection/>
    </xf>
    <xf numFmtId="0" fontId="50" fillId="32" borderId="23" xfId="0" applyFont="1" applyFill="1" applyBorder="1" applyAlignment="1" applyProtection="1">
      <alignment horizontal="center"/>
      <protection locked="0"/>
    </xf>
    <xf numFmtId="0" fontId="0" fillId="32" borderId="23" xfId="0" applyFill="1" applyBorder="1" applyAlignment="1" applyProtection="1">
      <alignment horizontal="center"/>
      <protection locked="0"/>
    </xf>
    <xf numFmtId="14" fontId="0" fillId="32" borderId="23" xfId="0" applyNumberFormat="1" applyFill="1" applyBorder="1" applyAlignment="1" applyProtection="1">
      <alignment horizontal="center"/>
      <protection locked="0"/>
    </xf>
    <xf numFmtId="15" fontId="0" fillId="32" borderId="0" xfId="0" applyNumberFormat="1" applyFill="1" applyBorder="1" applyAlignment="1" applyProtection="1">
      <alignment vertical="top"/>
      <protection locked="0"/>
    </xf>
    <xf numFmtId="0" fontId="0" fillId="0" borderId="0" xfId="0" applyBorder="1" applyAlignment="1" applyProtection="1">
      <alignment vertical="top"/>
      <protection locked="0"/>
    </xf>
    <xf numFmtId="0" fontId="50" fillId="0" borderId="10" xfId="0" applyFont="1" applyBorder="1" applyAlignment="1" applyProtection="1">
      <alignment horizontal="right"/>
      <protection/>
    </xf>
    <xf numFmtId="0" fontId="0" fillId="0" borderId="10" xfId="0" applyBorder="1" applyAlignment="1" applyProtection="1">
      <alignment horizontal="right"/>
      <protection/>
    </xf>
    <xf numFmtId="0" fontId="51" fillId="32" borderId="25" xfId="0" applyFont="1" applyFill="1" applyBorder="1" applyAlignment="1" applyProtection="1">
      <alignment horizontal="center"/>
      <protection locked="0"/>
    </xf>
    <xf numFmtId="0" fontId="57" fillId="0" borderId="0" xfId="0" applyFont="1" applyBorder="1" applyAlignment="1" applyProtection="1">
      <alignment horizontal="center"/>
      <protection/>
    </xf>
    <xf numFmtId="0" fontId="53" fillId="0" borderId="0" xfId="0" applyFont="1" applyAlignment="1" applyProtection="1">
      <alignment horizontal="center"/>
      <protection/>
    </xf>
    <xf numFmtId="0" fontId="26" fillId="0" borderId="0" xfId="0" applyFont="1" applyAlignment="1" applyProtection="1">
      <alignment horizontal="center"/>
      <protection/>
    </xf>
    <xf numFmtId="0" fontId="26" fillId="0" borderId="0" xfId="0" applyFont="1" applyAlignment="1">
      <alignment horizontal="center"/>
    </xf>
    <xf numFmtId="0" fontId="57" fillId="0" borderId="26" xfId="0" applyFont="1" applyBorder="1" applyAlignment="1" applyProtection="1">
      <alignment horizontal="center"/>
      <protection/>
    </xf>
    <xf numFmtId="0" fontId="0" fillId="0" borderId="26" xfId="0" applyBorder="1" applyAlignment="1" applyProtection="1">
      <alignment horizontal="center"/>
      <protection/>
    </xf>
    <xf numFmtId="0" fontId="0" fillId="33" borderId="0" xfId="0" applyFill="1" applyBorder="1" applyAlignment="1" applyProtection="1">
      <alignment/>
      <protection/>
    </xf>
    <xf numFmtId="0" fontId="62" fillId="0" borderId="0" xfId="0" applyFont="1" applyBorder="1" applyAlignment="1" applyProtection="1">
      <alignment horizontal="right"/>
      <protection/>
    </xf>
    <xf numFmtId="0" fontId="0" fillId="0" borderId="0" xfId="0" applyBorder="1" applyAlignment="1" applyProtection="1">
      <alignment horizontal="right"/>
      <protection/>
    </xf>
    <xf numFmtId="0" fontId="0" fillId="33" borderId="0" xfId="0" applyFill="1" applyBorder="1" applyAlignment="1" applyProtection="1">
      <alignment horizontal="center"/>
      <protection/>
    </xf>
    <xf numFmtId="0" fontId="0" fillId="32" borderId="0" xfId="0" applyFill="1" applyBorder="1" applyAlignment="1" applyProtection="1">
      <alignment wrapText="1"/>
      <protection locked="0"/>
    </xf>
    <xf numFmtId="0" fontId="0" fillId="0" borderId="0" xfId="0" applyAlignment="1" applyProtection="1">
      <alignment wrapText="1"/>
      <protection locked="0"/>
    </xf>
    <xf numFmtId="0" fontId="0" fillId="32" borderId="0" xfId="0" applyFill="1" applyAlignment="1" applyProtection="1">
      <alignment vertical="top" wrapText="1"/>
      <protection locked="0"/>
    </xf>
    <xf numFmtId="0" fontId="53" fillId="33" borderId="0" xfId="0" applyFont="1" applyFill="1" applyBorder="1" applyAlignment="1" applyProtection="1">
      <alignment/>
      <protection/>
    </xf>
    <xf numFmtId="0" fontId="48"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right"/>
    </xf>
    <xf numFmtId="0" fontId="56" fillId="0" borderId="0" xfId="0" applyFont="1" applyBorder="1" applyAlignment="1">
      <alignment horizontal="center"/>
    </xf>
    <xf numFmtId="0" fontId="0" fillId="32" borderId="25" xfId="0" applyFill="1" applyBorder="1" applyAlignment="1" applyProtection="1">
      <alignment wrapText="1" shrinkToFit="1"/>
      <protection locked="0"/>
    </xf>
    <xf numFmtId="0" fontId="0" fillId="0" borderId="25" xfId="0" applyBorder="1" applyAlignment="1" applyProtection="1">
      <alignment wrapText="1" shrinkToFit="1"/>
      <protection locked="0"/>
    </xf>
    <xf numFmtId="0" fontId="48" fillId="0" borderId="26" xfId="0" applyFont="1" applyBorder="1" applyAlignment="1" applyProtection="1">
      <alignment horizontal="center"/>
      <protection/>
    </xf>
    <xf numFmtId="0" fontId="0" fillId="0" borderId="0" xfId="0" applyAlignment="1" applyProtection="1">
      <alignment/>
      <protection/>
    </xf>
    <xf numFmtId="0" fontId="0" fillId="32" borderId="12" xfId="0" applyFill="1" applyBorder="1" applyAlignment="1" applyProtection="1">
      <alignment wrapText="1" shrinkToFit="1"/>
      <protection locked="0"/>
    </xf>
    <xf numFmtId="0" fontId="0" fillId="0" borderId="12" xfId="0" applyBorder="1" applyAlignment="1" applyProtection="1">
      <alignment wrapText="1" shrinkToFit="1"/>
      <protection locked="0"/>
    </xf>
    <xf numFmtId="0" fontId="62" fillId="0" borderId="0" xfId="0" applyFont="1" applyAlignment="1">
      <alignment horizontal="right"/>
    </xf>
    <xf numFmtId="0" fontId="0" fillId="0" borderId="0" xfId="0" applyAlignment="1">
      <alignment horizontal="right"/>
    </xf>
    <xf numFmtId="39" fontId="0" fillId="32" borderId="11" xfId="42"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0" tint="-0.24993999302387238"/>
        </patternFill>
      </fill>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O16"/>
  <sheetViews>
    <sheetView showGridLines="0" view="pageBreakPreview" zoomScaleSheetLayoutView="100" zoomScalePageLayoutView="0" workbookViewId="0" topLeftCell="A1">
      <selection activeCell="B3" sqref="B3:O3"/>
    </sheetView>
  </sheetViews>
  <sheetFormatPr defaultColWidth="8.8515625" defaultRowHeight="15"/>
  <cols>
    <col min="1" max="1" width="3.00390625" style="0" bestFit="1" customWidth="1"/>
  </cols>
  <sheetData>
    <row r="1" spans="1:15" ht="19.5" thickBot="1">
      <c r="A1" s="89" t="s">
        <v>67</v>
      </c>
      <c r="B1" s="90"/>
      <c r="C1" s="90"/>
      <c r="D1" s="90"/>
      <c r="E1" s="90"/>
      <c r="F1" s="90"/>
      <c r="G1" s="90"/>
      <c r="H1" s="90"/>
      <c r="I1" s="90"/>
      <c r="J1" s="90"/>
      <c r="K1" s="90"/>
      <c r="L1" s="90"/>
      <c r="M1" s="90"/>
      <c r="N1" s="90"/>
      <c r="O1" s="90"/>
    </row>
    <row r="2" spans="1:15" ht="32.25" customHeight="1" thickBot="1">
      <c r="A2" s="50">
        <v>1</v>
      </c>
      <c r="B2" s="96" t="s">
        <v>77</v>
      </c>
      <c r="C2" s="97"/>
      <c r="D2" s="97"/>
      <c r="E2" s="97"/>
      <c r="F2" s="97"/>
      <c r="G2" s="97"/>
      <c r="H2" s="97"/>
      <c r="I2" s="97"/>
      <c r="J2" s="97"/>
      <c r="K2" s="97"/>
      <c r="L2" s="97"/>
      <c r="M2" s="97"/>
      <c r="N2" s="97"/>
      <c r="O2" s="98"/>
    </row>
    <row r="3" spans="1:15" ht="43.5" customHeight="1" thickBot="1">
      <c r="A3" s="49">
        <v>2</v>
      </c>
      <c r="B3" s="99" t="s">
        <v>76</v>
      </c>
      <c r="C3" s="100"/>
      <c r="D3" s="100"/>
      <c r="E3" s="100"/>
      <c r="F3" s="100"/>
      <c r="G3" s="100"/>
      <c r="H3" s="100"/>
      <c r="I3" s="100"/>
      <c r="J3" s="100"/>
      <c r="K3" s="100"/>
      <c r="L3" s="100"/>
      <c r="M3" s="100"/>
      <c r="N3" s="100"/>
      <c r="O3" s="101"/>
    </row>
    <row r="4" spans="1:15" ht="15.75" thickBot="1">
      <c r="A4" s="51">
        <v>3</v>
      </c>
      <c r="B4" s="96" t="s">
        <v>69</v>
      </c>
      <c r="C4" s="97"/>
      <c r="D4" s="97"/>
      <c r="E4" s="97"/>
      <c r="F4" s="97"/>
      <c r="G4" s="97"/>
      <c r="H4" s="97"/>
      <c r="I4" s="97"/>
      <c r="J4" s="97"/>
      <c r="K4" s="97"/>
      <c r="L4" s="97"/>
      <c r="M4" s="97"/>
      <c r="N4" s="97"/>
      <c r="O4" s="98"/>
    </row>
    <row r="5" spans="1:15" ht="15.75" thickBot="1">
      <c r="A5" s="48">
        <v>4</v>
      </c>
      <c r="B5" s="93" t="s">
        <v>58</v>
      </c>
      <c r="C5" s="93"/>
      <c r="D5" s="93"/>
      <c r="E5" s="93"/>
      <c r="F5" s="93"/>
      <c r="G5" s="93"/>
      <c r="H5" s="93"/>
      <c r="I5" s="93"/>
      <c r="J5" s="93"/>
      <c r="K5" s="93"/>
      <c r="L5" s="93"/>
      <c r="M5" s="93"/>
      <c r="N5" s="93"/>
      <c r="O5" s="94"/>
    </row>
    <row r="6" spans="1:15" ht="15.75" thickBot="1">
      <c r="A6" s="50">
        <v>6</v>
      </c>
      <c r="B6" s="91" t="s">
        <v>75</v>
      </c>
      <c r="C6" s="91"/>
      <c r="D6" s="91"/>
      <c r="E6" s="91"/>
      <c r="F6" s="91"/>
      <c r="G6" s="91"/>
      <c r="H6" s="91"/>
      <c r="I6" s="91"/>
      <c r="J6" s="91"/>
      <c r="K6" s="91"/>
      <c r="L6" s="91"/>
      <c r="M6" s="91"/>
      <c r="N6" s="91"/>
      <c r="O6" s="92"/>
    </row>
    <row r="7" spans="1:15" ht="15.75" thickBot="1">
      <c r="A7" s="50">
        <v>7</v>
      </c>
      <c r="B7" s="95" t="s">
        <v>68</v>
      </c>
      <c r="C7" s="91"/>
      <c r="D7" s="91"/>
      <c r="E7" s="91"/>
      <c r="F7" s="91"/>
      <c r="G7" s="91"/>
      <c r="H7" s="91"/>
      <c r="I7" s="91"/>
      <c r="J7" s="91"/>
      <c r="K7" s="91"/>
      <c r="L7" s="91"/>
      <c r="M7" s="91"/>
      <c r="N7" s="91"/>
      <c r="O7" s="92"/>
    </row>
    <row r="8" spans="1:15" ht="15.75" thickBot="1">
      <c r="A8" s="52">
        <v>8</v>
      </c>
      <c r="B8" s="87" t="s">
        <v>59</v>
      </c>
      <c r="C8" s="87"/>
      <c r="D8" s="87"/>
      <c r="E8" s="87"/>
      <c r="F8" s="87"/>
      <c r="G8" s="87"/>
      <c r="H8" s="87"/>
      <c r="I8" s="87"/>
      <c r="J8" s="87"/>
      <c r="K8" s="87"/>
      <c r="L8" s="87"/>
      <c r="M8" s="87"/>
      <c r="N8" s="87"/>
      <c r="O8" s="88"/>
    </row>
    <row r="9" spans="1:15" ht="15.75" thickBot="1">
      <c r="A9" s="50">
        <v>9</v>
      </c>
      <c r="B9" s="91" t="s">
        <v>70</v>
      </c>
      <c r="C9" s="91"/>
      <c r="D9" s="91"/>
      <c r="E9" s="91"/>
      <c r="F9" s="91"/>
      <c r="G9" s="91"/>
      <c r="H9" s="91"/>
      <c r="I9" s="91"/>
      <c r="J9" s="91"/>
      <c r="K9" s="91"/>
      <c r="L9" s="91"/>
      <c r="M9" s="91"/>
      <c r="N9" s="91"/>
      <c r="O9" s="92"/>
    </row>
    <row r="10" spans="1:15" ht="15.75" thickBot="1">
      <c r="A10" s="52">
        <v>10</v>
      </c>
      <c r="B10" s="102" t="s">
        <v>60</v>
      </c>
      <c r="C10" s="103"/>
      <c r="D10" s="103"/>
      <c r="E10" s="103"/>
      <c r="F10" s="103"/>
      <c r="G10" s="103"/>
      <c r="H10" s="103"/>
      <c r="I10" s="103"/>
      <c r="J10" s="103"/>
      <c r="K10" s="103"/>
      <c r="L10" s="103"/>
      <c r="M10" s="103"/>
      <c r="N10" s="103"/>
      <c r="O10" s="104"/>
    </row>
    <row r="11" spans="1:15" ht="15.75" thickBot="1">
      <c r="A11" s="50">
        <v>11</v>
      </c>
      <c r="B11" s="91" t="s">
        <v>61</v>
      </c>
      <c r="C11" s="91"/>
      <c r="D11" s="91"/>
      <c r="E11" s="91"/>
      <c r="F11" s="91"/>
      <c r="G11" s="91"/>
      <c r="H11" s="91"/>
      <c r="I11" s="91"/>
      <c r="J11" s="91"/>
      <c r="K11" s="91"/>
      <c r="L11" s="91"/>
      <c r="M11" s="91"/>
      <c r="N11" s="91"/>
      <c r="O11" s="92"/>
    </row>
    <row r="12" spans="1:15" ht="15.75" thickBot="1">
      <c r="A12" s="52">
        <v>13</v>
      </c>
      <c r="B12" s="87" t="s">
        <v>62</v>
      </c>
      <c r="C12" s="87"/>
      <c r="D12" s="87"/>
      <c r="E12" s="87"/>
      <c r="F12" s="87"/>
      <c r="G12" s="87"/>
      <c r="H12" s="87"/>
      <c r="I12" s="87"/>
      <c r="J12" s="87"/>
      <c r="K12" s="87"/>
      <c r="L12" s="87"/>
      <c r="M12" s="87"/>
      <c r="N12" s="87"/>
      <c r="O12" s="88"/>
    </row>
    <row r="13" spans="1:15" ht="15.75" thickBot="1">
      <c r="A13" s="50">
        <v>14</v>
      </c>
      <c r="B13" s="91" t="s">
        <v>63</v>
      </c>
      <c r="C13" s="91"/>
      <c r="D13" s="91"/>
      <c r="E13" s="91"/>
      <c r="F13" s="91"/>
      <c r="G13" s="91"/>
      <c r="H13" s="91"/>
      <c r="I13" s="91"/>
      <c r="J13" s="91"/>
      <c r="K13" s="91"/>
      <c r="L13" s="91"/>
      <c r="M13" s="91"/>
      <c r="N13" s="91"/>
      <c r="O13" s="92"/>
    </row>
    <row r="14" spans="1:15" ht="15.75" thickBot="1">
      <c r="A14" s="52">
        <v>15</v>
      </c>
      <c r="B14" s="86" t="s">
        <v>64</v>
      </c>
      <c r="C14" s="87"/>
      <c r="D14" s="87"/>
      <c r="E14" s="87"/>
      <c r="F14" s="87"/>
      <c r="G14" s="87"/>
      <c r="H14" s="87"/>
      <c r="I14" s="87"/>
      <c r="J14" s="87"/>
      <c r="K14" s="87"/>
      <c r="L14" s="87"/>
      <c r="M14" s="87"/>
      <c r="N14" s="87"/>
      <c r="O14" s="88"/>
    </row>
    <row r="15" spans="1:15" ht="15.75" thickBot="1">
      <c r="A15" s="50">
        <v>17</v>
      </c>
      <c r="B15" s="91" t="s">
        <v>65</v>
      </c>
      <c r="C15" s="91"/>
      <c r="D15" s="91"/>
      <c r="E15" s="91"/>
      <c r="F15" s="91"/>
      <c r="G15" s="91"/>
      <c r="H15" s="91"/>
      <c r="I15" s="91"/>
      <c r="J15" s="91"/>
      <c r="K15" s="91"/>
      <c r="L15" s="91"/>
      <c r="M15" s="91"/>
      <c r="N15" s="91"/>
      <c r="O15" s="92"/>
    </row>
    <row r="16" spans="1:15" ht="15.75" thickBot="1">
      <c r="A16" s="52">
        <v>18</v>
      </c>
      <c r="B16" s="86" t="s">
        <v>66</v>
      </c>
      <c r="C16" s="87"/>
      <c r="D16" s="87"/>
      <c r="E16" s="87"/>
      <c r="F16" s="87"/>
      <c r="G16" s="87"/>
      <c r="H16" s="87"/>
      <c r="I16" s="87"/>
      <c r="J16" s="87"/>
      <c r="K16" s="87"/>
      <c r="L16" s="87"/>
      <c r="M16" s="87"/>
      <c r="N16" s="87"/>
      <c r="O16" s="88"/>
    </row>
  </sheetData>
  <sheetProtection password="96CF" sheet="1" selectLockedCells="1"/>
  <mergeCells count="16">
    <mergeCell ref="B11:O11"/>
    <mergeCell ref="B12:O12"/>
    <mergeCell ref="B2:O2"/>
    <mergeCell ref="B3:O3"/>
    <mergeCell ref="B4:O4"/>
    <mergeCell ref="B10:O10"/>
    <mergeCell ref="B16:O16"/>
    <mergeCell ref="A1:O1"/>
    <mergeCell ref="B13:O13"/>
    <mergeCell ref="B15:O15"/>
    <mergeCell ref="B5:O5"/>
    <mergeCell ref="B14:O14"/>
    <mergeCell ref="B6:O6"/>
    <mergeCell ref="B8:O8"/>
    <mergeCell ref="B9:O9"/>
    <mergeCell ref="B7:O7"/>
  </mergeCells>
  <printOptions/>
  <pageMargins left="0.7" right="0.7" top="0.75" bottom="0.75" header="0.3" footer="0.3"/>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codeName="Sheet1"/>
  <dimension ref="A1:Y54"/>
  <sheetViews>
    <sheetView showGridLines="0" tabSelected="1" view="pageBreakPreview" zoomScaleSheetLayoutView="100" zoomScalePageLayoutView="0" workbookViewId="0" topLeftCell="A1">
      <selection activeCell="H28" sqref="H28:J28"/>
    </sheetView>
  </sheetViews>
  <sheetFormatPr defaultColWidth="8.8515625" defaultRowHeight="15"/>
  <cols>
    <col min="1" max="1" width="7.421875" style="0" customWidth="1"/>
    <col min="2" max="2" width="16.7109375" style="0" customWidth="1"/>
    <col min="3" max="3" width="11.8515625" style="0" customWidth="1"/>
    <col min="4" max="4" width="6.140625" style="0" customWidth="1"/>
    <col min="5" max="5" width="9.28125" style="0" customWidth="1"/>
    <col min="6" max="6" width="11.8515625" style="0" customWidth="1"/>
    <col min="7" max="7" width="14.140625" style="0" customWidth="1"/>
    <col min="8" max="8" width="10.8515625" style="0" customWidth="1"/>
    <col min="9" max="9" width="11.00390625" style="0" customWidth="1"/>
    <col min="10" max="10" width="8.140625" style="0" customWidth="1"/>
    <col min="11" max="11" width="7.140625" style="0" customWidth="1"/>
    <col min="12" max="12" width="8.8515625" style="0" customWidth="1"/>
    <col min="13" max="13" width="13.421875" style="0" bestFit="1" customWidth="1"/>
  </cols>
  <sheetData>
    <row r="1" spans="1:11" ht="18.75">
      <c r="A1" s="7"/>
      <c r="B1" s="8"/>
      <c r="C1" s="8"/>
      <c r="D1" s="7"/>
      <c r="E1" s="7"/>
      <c r="F1" s="7"/>
      <c r="G1" s="7"/>
      <c r="H1" s="7"/>
      <c r="I1" s="7"/>
      <c r="J1" s="135" t="s">
        <v>53</v>
      </c>
      <c r="K1" s="136"/>
    </row>
    <row r="2" spans="1:11" ht="19.5" thickBot="1">
      <c r="A2" s="137" t="s">
        <v>1</v>
      </c>
      <c r="B2" s="138"/>
      <c r="C2" s="138"/>
      <c r="D2" s="138"/>
      <c r="E2" s="138"/>
      <c r="F2" s="138"/>
      <c r="G2" s="138"/>
      <c r="H2" s="138"/>
      <c r="I2" s="138"/>
      <c r="J2" s="138"/>
      <c r="K2" s="138"/>
    </row>
    <row r="3" spans="1:11" ht="16.5" thickBot="1">
      <c r="A3" s="144" t="s">
        <v>11</v>
      </c>
      <c r="B3" s="145"/>
      <c r="C3" s="145"/>
      <c r="D3" s="139">
        <v>1</v>
      </c>
      <c r="E3" s="140"/>
      <c r="F3" s="9"/>
      <c r="G3" s="83" t="s">
        <v>2</v>
      </c>
      <c r="H3" s="141"/>
      <c r="I3" s="141"/>
      <c r="J3" s="9"/>
      <c r="K3" s="9"/>
    </row>
    <row r="4" spans="1:11" ht="18.75">
      <c r="A4" s="151" t="s">
        <v>3</v>
      </c>
      <c r="B4" s="152"/>
      <c r="C4" s="152"/>
      <c r="D4" s="113"/>
      <c r="E4" s="113"/>
      <c r="F4" s="152"/>
      <c r="G4" s="152"/>
      <c r="H4" s="113"/>
      <c r="I4" s="113"/>
      <c r="J4" s="152"/>
      <c r="K4" s="152"/>
    </row>
    <row r="5" spans="1:11" ht="8.25" customHeight="1">
      <c r="A5" s="84"/>
      <c r="B5" s="85"/>
      <c r="C5" s="85"/>
      <c r="D5" s="85"/>
      <c r="E5" s="85"/>
      <c r="F5" s="85"/>
      <c r="G5" s="85"/>
      <c r="H5" s="85"/>
      <c r="I5" s="85"/>
      <c r="J5" s="85"/>
      <c r="K5" s="85"/>
    </row>
    <row r="6" spans="1:11" ht="15.75">
      <c r="A6" s="10" t="s">
        <v>4</v>
      </c>
      <c r="B6" s="10"/>
      <c r="C6" s="119"/>
      <c r="D6" s="119"/>
      <c r="E6" s="119"/>
      <c r="F6" s="119"/>
      <c r="G6" s="119"/>
      <c r="H6" s="119"/>
      <c r="I6" s="119"/>
      <c r="J6" s="7"/>
      <c r="K6" s="7"/>
    </row>
    <row r="7" spans="1:11" ht="18.75">
      <c r="A7" s="10" t="s">
        <v>5</v>
      </c>
      <c r="B7" s="10"/>
      <c r="C7" s="146" t="s">
        <v>78</v>
      </c>
      <c r="D7" s="146"/>
      <c r="E7" s="146"/>
      <c r="F7" s="146"/>
      <c r="G7" s="146"/>
      <c r="H7" s="146"/>
      <c r="I7" s="146"/>
      <c r="J7" s="7"/>
      <c r="K7" s="7"/>
    </row>
    <row r="8" spans="1:11" ht="15.75">
      <c r="A8" s="10" t="s">
        <v>6</v>
      </c>
      <c r="B8" s="10"/>
      <c r="C8" s="119"/>
      <c r="D8" s="119"/>
      <c r="E8" s="119"/>
      <c r="F8" s="119"/>
      <c r="G8" s="119"/>
      <c r="H8" s="119"/>
      <c r="I8" s="119"/>
      <c r="J8" s="7"/>
      <c r="K8" s="7"/>
    </row>
    <row r="9" spans="1:11" s="4" customFormat="1" ht="9" customHeight="1">
      <c r="A9" s="60"/>
      <c r="B9" s="60"/>
      <c r="C9" s="64"/>
      <c r="D9" s="64"/>
      <c r="E9" s="64"/>
      <c r="F9" s="64"/>
      <c r="G9" s="64"/>
      <c r="H9" s="64"/>
      <c r="I9" s="64"/>
      <c r="J9" s="17"/>
      <c r="K9" s="17"/>
    </row>
    <row r="10" spans="1:11" ht="18.75">
      <c r="A10" s="147" t="s">
        <v>7</v>
      </c>
      <c r="B10" s="148"/>
      <c r="C10" s="148"/>
      <c r="D10" s="148"/>
      <c r="E10" s="148"/>
      <c r="F10" s="148"/>
      <c r="G10" s="148"/>
      <c r="H10" s="148"/>
      <c r="I10" s="148"/>
      <c r="J10" s="148"/>
      <c r="K10" s="148"/>
    </row>
    <row r="11" spans="1:11" ht="11.25" customHeight="1">
      <c r="A11" s="7"/>
      <c r="B11" s="7"/>
      <c r="C11" s="7"/>
      <c r="D11" s="7"/>
      <c r="E11" s="11"/>
      <c r="F11" s="12"/>
      <c r="G11" s="12"/>
      <c r="H11" s="7"/>
      <c r="I11" s="7"/>
      <c r="J11" s="7"/>
      <c r="K11" s="7"/>
    </row>
    <row r="12" spans="1:11" ht="15.75">
      <c r="A12" s="13" t="s">
        <v>47</v>
      </c>
      <c r="B12" s="120"/>
      <c r="C12" s="120"/>
      <c r="D12" s="120"/>
      <c r="E12" s="120"/>
      <c r="F12" s="120"/>
      <c r="G12" s="120"/>
      <c r="H12" s="120"/>
      <c r="I12" s="120"/>
      <c r="J12" s="120"/>
      <c r="K12" s="14"/>
    </row>
    <row r="13" spans="1:11" ht="15">
      <c r="A13" s="7"/>
      <c r="B13" s="120"/>
      <c r="C13" s="120"/>
      <c r="D13" s="120"/>
      <c r="E13" s="120"/>
      <c r="F13" s="120"/>
      <c r="G13" s="120"/>
      <c r="H13" s="120"/>
      <c r="I13" s="120"/>
      <c r="J13" s="120"/>
      <c r="K13" s="14"/>
    </row>
    <row r="14" spans="1:11" ht="15">
      <c r="A14" s="149">
        <f>IF(C16&gt;H3,"(Contract date is later than change order date please re-enter date)","")</f>
      </c>
      <c r="B14" s="150"/>
      <c r="C14" s="150"/>
      <c r="D14" s="150"/>
      <c r="E14" s="150"/>
      <c r="F14" s="150"/>
      <c r="G14" s="150"/>
      <c r="H14" s="150"/>
      <c r="I14" s="150"/>
      <c r="J14" s="150"/>
      <c r="K14" s="150"/>
    </row>
    <row r="15" spans="1:11" ht="15">
      <c r="A15" s="7" t="s">
        <v>8</v>
      </c>
      <c r="B15" s="7"/>
      <c r="C15" s="7"/>
      <c r="D15" s="7"/>
      <c r="E15" s="7"/>
      <c r="F15" s="7"/>
      <c r="G15" s="7"/>
      <c r="H15" s="7"/>
      <c r="I15" s="7"/>
      <c r="J15" s="7"/>
      <c r="K15" s="7"/>
    </row>
    <row r="16" spans="1:11" ht="15">
      <c r="A16" s="7" t="s">
        <v>9</v>
      </c>
      <c r="B16" s="7"/>
      <c r="C16" s="122"/>
      <c r="D16" s="123"/>
      <c r="E16" s="7" t="s">
        <v>45</v>
      </c>
      <c r="F16" s="7"/>
      <c r="G16" s="7"/>
      <c r="H16" s="7"/>
      <c r="I16" s="7"/>
      <c r="J16" s="7"/>
      <c r="K16" s="7"/>
    </row>
    <row r="17" spans="1:11" ht="15">
      <c r="A17" s="7" t="s">
        <v>13</v>
      </c>
      <c r="B17" s="7"/>
      <c r="C17" s="7"/>
      <c r="D17" s="7"/>
      <c r="E17" s="7"/>
      <c r="F17" s="7"/>
      <c r="G17" s="7"/>
      <c r="H17" s="7"/>
      <c r="I17" s="7"/>
      <c r="J17" s="7"/>
      <c r="K17" s="7"/>
    </row>
    <row r="18" spans="1:11" ht="15">
      <c r="A18" s="15"/>
      <c r="B18" s="120"/>
      <c r="C18" s="126"/>
      <c r="D18" s="126"/>
      <c r="E18" s="126"/>
      <c r="F18" s="126"/>
      <c r="G18" s="126"/>
      <c r="H18" s="126"/>
      <c r="I18" s="126"/>
      <c r="J18" s="126"/>
      <c r="K18" s="15"/>
    </row>
    <row r="19" spans="1:11" ht="15">
      <c r="A19" s="15"/>
      <c r="B19" s="126"/>
      <c r="C19" s="126"/>
      <c r="D19" s="126"/>
      <c r="E19" s="126"/>
      <c r="F19" s="126"/>
      <c r="G19" s="126"/>
      <c r="H19" s="126"/>
      <c r="I19" s="126"/>
      <c r="J19" s="126"/>
      <c r="K19" s="15"/>
    </row>
    <row r="20" spans="1:11" ht="15">
      <c r="A20" s="15"/>
      <c r="B20" s="126"/>
      <c r="C20" s="126"/>
      <c r="D20" s="126"/>
      <c r="E20" s="126"/>
      <c r="F20" s="126"/>
      <c r="G20" s="126"/>
      <c r="H20" s="126"/>
      <c r="I20" s="126"/>
      <c r="J20" s="126"/>
      <c r="K20" s="15"/>
    </row>
    <row r="21" spans="1:11" ht="15">
      <c r="A21" s="15"/>
      <c r="B21" s="126"/>
      <c r="C21" s="126"/>
      <c r="D21" s="126"/>
      <c r="E21" s="126"/>
      <c r="F21" s="126"/>
      <c r="G21" s="126"/>
      <c r="H21" s="126"/>
      <c r="I21" s="126"/>
      <c r="J21" s="126"/>
      <c r="K21" s="15"/>
    </row>
    <row r="22" spans="1:11" ht="15">
      <c r="A22" s="15"/>
      <c r="B22" s="126"/>
      <c r="C22" s="126"/>
      <c r="D22" s="126"/>
      <c r="E22" s="126"/>
      <c r="F22" s="126"/>
      <c r="G22" s="126"/>
      <c r="H22" s="126"/>
      <c r="I22" s="126"/>
      <c r="J22" s="126"/>
      <c r="K22" s="15"/>
    </row>
    <row r="23" spans="1:11" s="4" customFormat="1" ht="8.25" customHeight="1">
      <c r="A23" s="16"/>
      <c r="B23" s="16"/>
      <c r="C23" s="16"/>
      <c r="D23" s="16"/>
      <c r="E23" s="16"/>
      <c r="F23" s="16"/>
      <c r="G23" s="16"/>
      <c r="H23" s="16"/>
      <c r="I23" s="16"/>
      <c r="J23" s="16"/>
      <c r="K23" s="16"/>
    </row>
    <row r="24" spans="1:11" ht="15">
      <c r="A24" s="7"/>
      <c r="B24" s="47" t="s">
        <v>55</v>
      </c>
      <c r="C24" s="62">
        <f>IF(VLOOKUP($D$3,CO_Table2,9),"X","")</f>
      </c>
      <c r="D24" s="108" t="s">
        <v>57</v>
      </c>
      <c r="E24" s="124"/>
      <c r="F24" s="65">
        <f>IF(VLOOKUP($D$3,CO_Table2,10),"X","")</f>
      </c>
      <c r="G24" s="7" t="s">
        <v>56</v>
      </c>
      <c r="J24" s="7"/>
      <c r="K24" s="7"/>
    </row>
    <row r="25" spans="1:11" s="4" customFormat="1" ht="7.5" customHeight="1">
      <c r="A25" s="17"/>
      <c r="B25" s="17"/>
      <c r="C25" s="18"/>
      <c r="D25" s="17"/>
      <c r="E25" s="18"/>
      <c r="F25" s="17"/>
      <c r="G25" s="17"/>
      <c r="H25" s="17"/>
      <c r="I25" s="17"/>
      <c r="J25" s="17"/>
      <c r="K25" s="17"/>
    </row>
    <row r="26" spans="2:25" ht="15">
      <c r="B26" s="127" t="str">
        <f>SpellNumber(I26)</f>
        <v>No Dollars and No Cents</v>
      </c>
      <c r="C26" s="128"/>
      <c r="D26" s="128"/>
      <c r="E26" s="128"/>
      <c r="F26" s="128"/>
      <c r="G26" s="128"/>
      <c r="H26" s="61" t="s">
        <v>10</v>
      </c>
      <c r="I26" s="173"/>
      <c r="J26" s="173"/>
      <c r="L26" s="40"/>
      <c r="M26" s="40"/>
      <c r="N26" s="40"/>
      <c r="O26" s="40"/>
      <c r="P26" s="40"/>
      <c r="Q26" s="40"/>
      <c r="R26" s="40"/>
      <c r="S26" s="40"/>
      <c r="T26" s="40"/>
      <c r="U26" s="40"/>
      <c r="V26" s="40"/>
      <c r="W26" s="40"/>
      <c r="X26" s="40"/>
      <c r="Y26" s="3"/>
    </row>
    <row r="27" spans="1:11" ht="15">
      <c r="A27" s="7"/>
      <c r="B27" s="7"/>
      <c r="C27" s="7"/>
      <c r="D27" s="7"/>
      <c r="E27" s="7"/>
      <c r="F27" s="7"/>
      <c r="G27" s="7"/>
      <c r="H27" s="7"/>
      <c r="I27" s="7"/>
      <c r="J27" s="7"/>
      <c r="K27" s="7"/>
    </row>
    <row r="28" spans="1:11" ht="15">
      <c r="A28" s="109" t="s">
        <v>12</v>
      </c>
      <c r="B28" s="109"/>
      <c r="C28" s="109"/>
      <c r="D28" s="109"/>
      <c r="E28" s="109"/>
      <c r="F28" s="109"/>
      <c r="G28" s="109"/>
      <c r="H28" s="111"/>
      <c r="I28" s="111"/>
      <c r="J28" s="111"/>
      <c r="K28" s="18"/>
    </row>
    <row r="29" spans="1:11" ht="15">
      <c r="A29" s="110" t="s">
        <v>14</v>
      </c>
      <c r="B29" s="110"/>
      <c r="C29" s="110"/>
      <c r="D29" s="110"/>
      <c r="E29" s="19"/>
      <c r="F29" s="19"/>
      <c r="G29" s="19"/>
      <c r="H29" s="19"/>
      <c r="I29" s="19"/>
      <c r="J29" s="19"/>
      <c r="K29" s="19"/>
    </row>
    <row r="30" spans="1:11" ht="15">
      <c r="A30" s="18"/>
      <c r="B30" s="142"/>
      <c r="C30" s="143"/>
      <c r="D30" s="143"/>
      <c r="E30" s="143"/>
      <c r="F30" s="143"/>
      <c r="G30" s="143"/>
      <c r="H30" s="143"/>
      <c r="I30" s="143"/>
      <c r="J30" s="143"/>
      <c r="K30" s="18"/>
    </row>
    <row r="31" spans="1:11" ht="15">
      <c r="A31" s="18"/>
      <c r="B31" s="143"/>
      <c r="C31" s="143"/>
      <c r="D31" s="143"/>
      <c r="E31" s="143"/>
      <c r="F31" s="143"/>
      <c r="G31" s="143"/>
      <c r="H31" s="143"/>
      <c r="I31" s="143"/>
      <c r="J31" s="143"/>
      <c r="K31" s="18"/>
    </row>
    <row r="32" spans="1:14" ht="15">
      <c r="A32" s="18"/>
      <c r="B32" s="45"/>
      <c r="C32" s="45"/>
      <c r="D32" s="45"/>
      <c r="E32" s="45"/>
      <c r="F32" s="45"/>
      <c r="G32" s="45"/>
      <c r="H32" s="45"/>
      <c r="I32" s="45"/>
      <c r="J32" s="45"/>
      <c r="K32" s="18"/>
      <c r="M32" s="121"/>
      <c r="N32" s="121"/>
    </row>
    <row r="33" spans="1:14" ht="15.75" thickBot="1">
      <c r="A33" s="73"/>
      <c r="B33" s="74"/>
      <c r="C33" s="74"/>
      <c r="D33" s="74"/>
      <c r="E33" s="74"/>
      <c r="F33" s="74"/>
      <c r="G33" s="74"/>
      <c r="H33" s="74"/>
      <c r="I33" s="74"/>
      <c r="J33" s="74"/>
      <c r="K33" s="73"/>
      <c r="M33" s="53"/>
      <c r="N33" s="53"/>
    </row>
    <row r="34" spans="2:12" ht="15">
      <c r="B34" s="3"/>
      <c r="C34" s="3"/>
      <c r="D34" s="3"/>
      <c r="E34" s="3"/>
      <c r="F34" s="3"/>
      <c r="G34" s="3"/>
      <c r="H34" s="3"/>
      <c r="I34" s="3"/>
      <c r="J34" s="3"/>
      <c r="K34" s="3"/>
      <c r="L34" s="3"/>
    </row>
    <row r="35" spans="2:12" ht="15.75">
      <c r="B35" s="112" t="s">
        <v>15</v>
      </c>
      <c r="C35" s="130"/>
      <c r="D35" s="130"/>
      <c r="E35" s="130"/>
      <c r="F35" s="130"/>
      <c r="G35" s="130"/>
      <c r="H35" s="130"/>
      <c r="I35" s="130"/>
      <c r="J35" s="130"/>
      <c r="K35" s="130"/>
      <c r="L35" s="130"/>
    </row>
    <row r="36" spans="1:11" ht="15">
      <c r="A36" s="133"/>
      <c r="B36" s="134"/>
      <c r="C36" s="134"/>
      <c r="D36" s="134"/>
      <c r="E36" s="134"/>
      <c r="F36" s="134"/>
      <c r="G36" s="134"/>
      <c r="H36" s="134"/>
      <c r="I36" s="134"/>
      <c r="J36" s="134"/>
      <c r="K36" s="134"/>
    </row>
    <row r="37" spans="1:11" ht="15">
      <c r="A37" s="7"/>
      <c r="B37" s="20" t="s">
        <v>48</v>
      </c>
      <c r="C37" s="7"/>
      <c r="D37" s="107" t="s">
        <v>50</v>
      </c>
      <c r="E37" s="108"/>
      <c r="F37" s="7"/>
      <c r="G37" s="21" t="s">
        <v>50</v>
      </c>
      <c r="H37" s="8"/>
      <c r="I37" s="107" t="s">
        <v>48</v>
      </c>
      <c r="J37" s="107"/>
      <c r="K37" s="7"/>
    </row>
    <row r="38" spans="1:11" ht="15.75" thickBot="1">
      <c r="A38" s="7"/>
      <c r="B38" s="22" t="s">
        <v>49</v>
      </c>
      <c r="C38" s="23"/>
      <c r="D38" s="129" t="s">
        <v>51</v>
      </c>
      <c r="E38" s="131"/>
      <c r="F38" s="7"/>
      <c r="G38" s="57" t="s">
        <v>16</v>
      </c>
      <c r="H38" s="8"/>
      <c r="I38" s="129" t="s">
        <v>52</v>
      </c>
      <c r="J38" s="129"/>
      <c r="K38" s="7"/>
    </row>
    <row r="39" spans="1:13" ht="15">
      <c r="A39" s="24"/>
      <c r="B39" s="24"/>
      <c r="C39" s="7"/>
      <c r="D39" s="12"/>
      <c r="E39" s="25"/>
      <c r="F39" s="7"/>
      <c r="G39" s="12"/>
      <c r="H39" s="8"/>
      <c r="I39" s="56"/>
      <c r="J39" s="56"/>
      <c r="K39" s="7"/>
      <c r="M39" s="44"/>
    </row>
    <row r="40" spans="1:11" ht="16.5" thickBot="1">
      <c r="A40" s="26"/>
      <c r="B40" s="81"/>
      <c r="C40" s="27"/>
      <c r="D40" s="132">
        <f>'CO Summary'!I52</f>
        <v>0</v>
      </c>
      <c r="E40" s="132"/>
      <c r="F40" s="28"/>
      <c r="G40" s="82">
        <f>Justification!J64+'CO Summary'!J52</f>
        <v>0</v>
      </c>
      <c r="H40" s="28" t="s">
        <v>46</v>
      </c>
      <c r="I40" s="125">
        <f>B40+D40-G40</f>
        <v>0</v>
      </c>
      <c r="J40" s="125"/>
      <c r="K40" s="29"/>
    </row>
    <row r="41" spans="1:11" ht="15.75" thickBot="1">
      <c r="A41" s="9"/>
      <c r="B41" s="9"/>
      <c r="C41" s="9"/>
      <c r="D41" s="9"/>
      <c r="E41" s="9"/>
      <c r="F41" s="9"/>
      <c r="G41" s="9"/>
      <c r="H41" s="57"/>
      <c r="I41" s="9"/>
      <c r="J41" s="9"/>
      <c r="K41" s="9"/>
    </row>
    <row r="42" spans="1:11" ht="15">
      <c r="A42" s="25"/>
      <c r="B42" s="25"/>
      <c r="C42" s="25"/>
      <c r="D42" s="25"/>
      <c r="E42" s="25"/>
      <c r="F42" s="25"/>
      <c r="G42" s="25"/>
      <c r="H42" s="56"/>
      <c r="I42" s="25"/>
      <c r="J42" s="25"/>
      <c r="K42" s="25"/>
    </row>
    <row r="43" spans="1:11" ht="15.75">
      <c r="A43" s="112" t="s">
        <v>17</v>
      </c>
      <c r="B43" s="113"/>
      <c r="C43" s="113"/>
      <c r="D43" s="113"/>
      <c r="E43" s="113"/>
      <c r="F43" s="113"/>
      <c r="G43" s="113"/>
      <c r="H43" s="113"/>
      <c r="I43" s="113"/>
      <c r="J43" s="113"/>
      <c r="K43" s="113"/>
    </row>
    <row r="44" spans="2:6" ht="15">
      <c r="B44" s="8"/>
      <c r="C44" s="7"/>
      <c r="D44" s="7"/>
      <c r="E44" s="7"/>
      <c r="F44" s="7"/>
    </row>
    <row r="45" spans="1:11" ht="15">
      <c r="A45" s="8" t="s">
        <v>21</v>
      </c>
      <c r="F45" s="7"/>
      <c r="G45" s="114" t="s">
        <v>73</v>
      </c>
      <c r="H45" s="115"/>
      <c r="I45" s="115"/>
      <c r="J45" s="115"/>
      <c r="K45" s="115"/>
    </row>
    <row r="46" spans="1:11" ht="15.75" thickBot="1">
      <c r="A46" s="30"/>
      <c r="B46" s="30"/>
      <c r="C46" s="30"/>
      <c r="D46" s="30"/>
      <c r="E46" s="30"/>
      <c r="F46" s="7"/>
      <c r="G46" s="116"/>
      <c r="H46" s="116"/>
      <c r="I46" s="116"/>
      <c r="J46" s="116"/>
      <c r="K46" s="116"/>
    </row>
    <row r="47" spans="1:11" ht="15">
      <c r="A47" s="7" t="s">
        <v>72</v>
      </c>
      <c r="B47" s="7"/>
      <c r="C47" s="7"/>
      <c r="D47" s="31" t="s">
        <v>18</v>
      </c>
      <c r="E47" s="7"/>
      <c r="F47" s="7"/>
      <c r="G47" s="117" t="s">
        <v>79</v>
      </c>
      <c r="H47" s="118"/>
      <c r="I47" s="118"/>
      <c r="J47" s="118"/>
      <c r="K47" s="118"/>
    </row>
    <row r="48" spans="6:11" ht="15">
      <c r="F48" s="7"/>
      <c r="G48" s="105" t="s">
        <v>80</v>
      </c>
      <c r="H48" s="106"/>
      <c r="I48" s="106"/>
      <c r="J48" s="106"/>
      <c r="K48" s="106"/>
    </row>
    <row r="49" spans="6:11" ht="15">
      <c r="F49" s="7"/>
      <c r="G49" s="106"/>
      <c r="H49" s="106"/>
      <c r="I49" s="106"/>
      <c r="J49" s="106"/>
      <c r="K49" s="106"/>
    </row>
    <row r="50" spans="1:11" ht="15">
      <c r="A50" s="8" t="s">
        <v>19</v>
      </c>
      <c r="B50" s="8"/>
      <c r="C50" s="7"/>
      <c r="D50" s="7"/>
      <c r="E50" s="7"/>
      <c r="F50" s="7"/>
      <c r="G50" s="106"/>
      <c r="H50" s="106"/>
      <c r="I50" s="106"/>
      <c r="J50" s="106"/>
      <c r="K50" s="106"/>
    </row>
    <row r="51" spans="1:11" ht="15">
      <c r="A51" s="32"/>
      <c r="B51" s="32"/>
      <c r="C51" s="33"/>
      <c r="D51" s="33"/>
      <c r="E51" s="33"/>
      <c r="F51" s="7"/>
      <c r="G51" s="106"/>
      <c r="H51" s="106"/>
      <c r="I51" s="106"/>
      <c r="J51" s="106"/>
      <c r="K51" s="106"/>
    </row>
    <row r="52" spans="1:11" ht="15">
      <c r="A52" s="31" t="s">
        <v>20</v>
      </c>
      <c r="B52" s="7"/>
      <c r="C52" s="7"/>
      <c r="D52" s="31" t="s">
        <v>18</v>
      </c>
      <c r="E52" s="7"/>
      <c r="F52" s="7"/>
      <c r="G52" s="4"/>
      <c r="H52" s="17"/>
      <c r="I52" s="17"/>
      <c r="J52" s="17"/>
      <c r="K52" s="17"/>
    </row>
    <row r="53" spans="1:11" ht="15">
      <c r="A53" s="25"/>
      <c r="B53" s="25"/>
      <c r="C53" s="25"/>
      <c r="D53" s="25"/>
      <c r="E53" s="25"/>
      <c r="F53" s="7"/>
      <c r="G53" s="17"/>
      <c r="H53" s="17"/>
      <c r="I53" s="17"/>
      <c r="J53" s="17"/>
      <c r="K53" s="17"/>
    </row>
    <row r="54" spans="1:6" ht="15">
      <c r="A54" s="34"/>
      <c r="B54" s="35"/>
      <c r="C54" s="35"/>
      <c r="D54" s="34"/>
      <c r="E54" s="25"/>
      <c r="F54" s="7"/>
    </row>
  </sheetData>
  <sheetProtection sheet="1" formatColumns="0" formatRows="0" selectLockedCells="1"/>
  <mergeCells count="35">
    <mergeCell ref="J1:K1"/>
    <mergeCell ref="A2:K2"/>
    <mergeCell ref="D3:E3"/>
    <mergeCell ref="H3:I3"/>
    <mergeCell ref="B30:J31"/>
    <mergeCell ref="A3:C3"/>
    <mergeCell ref="C7:I7"/>
    <mergeCell ref="A10:K10"/>
    <mergeCell ref="A14:K14"/>
    <mergeCell ref="A4:K4"/>
    <mergeCell ref="I40:J40"/>
    <mergeCell ref="B18:J22"/>
    <mergeCell ref="B26:G26"/>
    <mergeCell ref="I38:J38"/>
    <mergeCell ref="B35:L35"/>
    <mergeCell ref="D38:E38"/>
    <mergeCell ref="D40:E40"/>
    <mergeCell ref="A36:K36"/>
    <mergeCell ref="C8:I8"/>
    <mergeCell ref="C6:I6"/>
    <mergeCell ref="B12:J13"/>
    <mergeCell ref="M32:N32"/>
    <mergeCell ref="C16:D16"/>
    <mergeCell ref="D24:E24"/>
    <mergeCell ref="I26:J26"/>
    <mergeCell ref="G48:K51"/>
    <mergeCell ref="D37:E37"/>
    <mergeCell ref="I37:J37"/>
    <mergeCell ref="A28:G28"/>
    <mergeCell ref="A29:D29"/>
    <mergeCell ref="H28:J28"/>
    <mergeCell ref="A43:K43"/>
    <mergeCell ref="G45:K45"/>
    <mergeCell ref="G46:K46"/>
    <mergeCell ref="G47:K47"/>
  </mergeCells>
  <conditionalFormatting sqref="A14:K14">
    <cfRule type="expression" priority="8" dxfId="2" stopIfTrue="1">
      <formula>$C$16&gt;$H$3</formula>
    </cfRule>
  </conditionalFormatting>
  <conditionalFormatting sqref="G45:K47">
    <cfRule type="expression" priority="1" dxfId="0" stopIfTrue="1">
      <formula>$I$40&gt;$B$40*25%+$B$40</formula>
    </cfRule>
  </conditionalFormatting>
  <printOptions horizontalCentered="1"/>
  <pageMargins left="0.25" right="0.13" top="0.58" bottom="0.75" header="0.25" footer="0.3"/>
  <pageSetup horizontalDpi="600" verticalDpi="600" orientation="portrait" scale="84" r:id="rId1"/>
  <headerFooter>
    <oddFooter>&amp;R&amp;"-,Bold"&amp;9(Revised 11/9/09) Page 1 of 3</oddFooter>
  </headerFooter>
</worksheet>
</file>

<file path=xl/worksheets/sheet3.xml><?xml version="1.0" encoding="utf-8"?>
<worksheet xmlns="http://schemas.openxmlformats.org/spreadsheetml/2006/main" xmlns:r="http://schemas.openxmlformats.org/officeDocument/2006/relationships">
  <sheetPr codeName="Sheet2"/>
  <dimension ref="A1:K64"/>
  <sheetViews>
    <sheetView showGridLines="0" view="pageBreakPreview" zoomScaleSheetLayoutView="100" workbookViewId="0" topLeftCell="A1">
      <selection activeCell="B23" sqref="B23:J27"/>
    </sheetView>
  </sheetViews>
  <sheetFormatPr defaultColWidth="8.8515625" defaultRowHeight="15"/>
  <cols>
    <col min="1" max="1" width="10.00390625" style="7" customWidth="1"/>
    <col min="2" max="3" width="9.140625" style="7" customWidth="1"/>
    <col min="4" max="4" width="3.140625" style="7" customWidth="1"/>
    <col min="5" max="6" width="9.140625" style="7" customWidth="1"/>
    <col min="7" max="7" width="24.140625" style="7" customWidth="1"/>
    <col min="8" max="8" width="5.00390625" style="7" customWidth="1"/>
    <col min="9" max="10" width="14.00390625" style="7" customWidth="1"/>
    <col min="11" max="11" width="9.140625" style="3" customWidth="1"/>
  </cols>
  <sheetData>
    <row r="1" spans="1:11" ht="15">
      <c r="A1"/>
      <c r="B1" s="1"/>
      <c r="C1" s="1"/>
      <c r="D1"/>
      <c r="E1"/>
      <c r="F1"/>
      <c r="G1"/>
      <c r="H1"/>
      <c r="I1"/>
      <c r="J1" s="38" t="str">
        <f>'HECO-11ae'!J1</f>
        <v>HECO-11ae</v>
      </c>
      <c r="K1" s="39"/>
    </row>
    <row r="2" spans="1:11" ht="15">
      <c r="A2"/>
      <c r="B2" s="1"/>
      <c r="C2" s="1"/>
      <c r="D2"/>
      <c r="E2"/>
      <c r="F2"/>
      <c r="G2"/>
      <c r="H2"/>
      <c r="I2"/>
      <c r="J2" s="71"/>
      <c r="K2" s="39"/>
    </row>
    <row r="3" spans="1:11" ht="15">
      <c r="A3"/>
      <c r="B3" s="1"/>
      <c r="C3" s="1"/>
      <c r="D3"/>
      <c r="E3"/>
      <c r="F3"/>
      <c r="G3"/>
      <c r="H3"/>
      <c r="I3"/>
      <c r="J3" s="71"/>
      <c r="K3" s="39"/>
    </row>
    <row r="4" spans="1:11" ht="15">
      <c r="A4" s="90" t="s">
        <v>0</v>
      </c>
      <c r="B4" s="124"/>
      <c r="C4" s="124"/>
      <c r="D4" s="124"/>
      <c r="E4" s="124"/>
      <c r="F4" s="124"/>
      <c r="G4" s="124"/>
      <c r="H4" s="124"/>
      <c r="I4" s="124"/>
      <c r="J4" s="124"/>
      <c r="K4" s="36"/>
    </row>
    <row r="5" spans="1:11" ht="15">
      <c r="A5" s="161" t="s">
        <v>22</v>
      </c>
      <c r="B5" s="162"/>
      <c r="C5" s="162"/>
      <c r="D5" s="162"/>
      <c r="E5" s="162"/>
      <c r="F5" s="162"/>
      <c r="G5" s="162"/>
      <c r="H5" s="162"/>
      <c r="I5" s="162"/>
      <c r="J5" s="162"/>
      <c r="K5" s="40"/>
    </row>
    <row r="6" spans="1:11" ht="18" customHeight="1">
      <c r="A6"/>
      <c r="B6" s="3"/>
      <c r="C6" s="3"/>
      <c r="D6" s="3"/>
      <c r="E6" s="3"/>
      <c r="F6" s="3"/>
      <c r="G6" s="3"/>
      <c r="H6" s="3"/>
      <c r="I6" s="3"/>
      <c r="J6" s="3"/>
      <c r="K6" s="41"/>
    </row>
    <row r="7" spans="1:10" ht="15.75" thickBot="1">
      <c r="A7" s="6" t="s">
        <v>23</v>
      </c>
      <c r="B7" s="131">
        <f>'HECO-11ae'!C6</f>
        <v>0</v>
      </c>
      <c r="C7" s="131"/>
      <c r="D7" s="3"/>
      <c r="E7" s="163" t="s">
        <v>24</v>
      </c>
      <c r="F7" s="163"/>
      <c r="G7" s="59">
        <f>SUM('HECO-11ae'!D3:E3)</f>
        <v>1</v>
      </c>
      <c r="H7"/>
      <c r="I7" s="6" t="s">
        <v>2</v>
      </c>
      <c r="J7" s="67">
        <f>SUM('HECO-11ae'!H3:I3)</f>
        <v>0</v>
      </c>
    </row>
    <row r="8" spans="1:10" ht="20.25" customHeight="1" thickBot="1">
      <c r="A8" s="2"/>
      <c r="B8" s="2"/>
      <c r="C8" s="2"/>
      <c r="D8" s="2"/>
      <c r="E8" s="2"/>
      <c r="F8" s="2"/>
      <c r="G8" s="2"/>
      <c r="H8" s="2"/>
      <c r="I8" s="2"/>
      <c r="J8" s="2"/>
    </row>
    <row r="9" spans="1:10" ht="15">
      <c r="A9" s="3"/>
      <c r="B9" s="3"/>
      <c r="C9" s="3"/>
      <c r="D9" s="3"/>
      <c r="E9" s="3"/>
      <c r="F9" s="3"/>
      <c r="G9" s="3"/>
      <c r="H9" s="3"/>
      <c r="I9" s="3"/>
      <c r="J9" s="3"/>
    </row>
    <row r="10" spans="1:10" ht="15.75" thickBot="1">
      <c r="A10" s="164" t="s">
        <v>25</v>
      </c>
      <c r="B10" s="162"/>
      <c r="C10" s="162"/>
      <c r="D10" s="162"/>
      <c r="E10" s="162"/>
      <c r="F10" s="162"/>
      <c r="G10" s="162"/>
      <c r="H10" s="162"/>
      <c r="I10" s="162"/>
      <c r="J10" s="162"/>
    </row>
    <row r="11" spans="1:10" ht="15">
      <c r="A11"/>
      <c r="B11"/>
      <c r="C11" s="42"/>
      <c r="D11"/>
      <c r="E11" t="s">
        <v>74</v>
      </c>
      <c r="F11"/>
      <c r="G11"/>
      <c r="H11"/>
      <c r="I11"/>
      <c r="J11"/>
    </row>
    <row r="12" spans="1:10" ht="15">
      <c r="A12"/>
      <c r="B12"/>
      <c r="C12" s="43"/>
      <c r="D12"/>
      <c r="E12" t="s">
        <v>26</v>
      </c>
      <c r="F12" s="3"/>
      <c r="G12"/>
      <c r="H12"/>
      <c r="I12"/>
      <c r="J12"/>
    </row>
    <row r="13" spans="1:10" ht="15">
      <c r="A13"/>
      <c r="B13"/>
      <c r="C13" s="43"/>
      <c r="D13"/>
      <c r="E13" t="s">
        <v>27</v>
      </c>
      <c r="F13"/>
      <c r="G13"/>
      <c r="H13"/>
      <c r="I13"/>
      <c r="J13"/>
    </row>
    <row r="14" spans="1:10" ht="15">
      <c r="A14"/>
      <c r="B14"/>
      <c r="C14" s="43"/>
      <c r="D14"/>
      <c r="E14" t="s">
        <v>28</v>
      </c>
      <c r="F14"/>
      <c r="G14"/>
      <c r="H14"/>
      <c r="I14"/>
      <c r="J14"/>
    </row>
    <row r="15" spans="1:11" ht="15.75" thickBot="1">
      <c r="A15"/>
      <c r="B15"/>
      <c r="C15" s="69"/>
      <c r="D15"/>
      <c r="E15" t="s">
        <v>29</v>
      </c>
      <c r="F15"/>
      <c r="G15" s="157"/>
      <c r="H15" s="157"/>
      <c r="I15" s="157"/>
      <c r="J15" s="157"/>
      <c r="K15" s="5"/>
    </row>
    <row r="16" spans="1:10" ht="15">
      <c r="A16" s="3"/>
      <c r="B16" s="3"/>
      <c r="C16" s="3"/>
      <c r="D16" s="3"/>
      <c r="E16" s="3"/>
      <c r="F16" s="3"/>
      <c r="G16" s="158"/>
      <c r="H16" s="158"/>
      <c r="I16" s="158"/>
      <c r="J16" s="158"/>
    </row>
    <row r="17" spans="1:10" ht="15">
      <c r="A17" s="3"/>
      <c r="B17" s="3"/>
      <c r="C17" s="3"/>
      <c r="D17" s="3"/>
      <c r="E17" s="3"/>
      <c r="F17" s="3"/>
      <c r="G17" s="3"/>
      <c r="H17" s="3"/>
      <c r="I17" s="3"/>
      <c r="J17" s="3"/>
    </row>
    <row r="18" spans="1:10" ht="15.75" thickBot="1">
      <c r="A18" s="2"/>
      <c r="B18" s="2"/>
      <c r="C18" s="2"/>
      <c r="D18" s="2"/>
      <c r="E18" s="2"/>
      <c r="F18" s="2"/>
      <c r="G18" s="2"/>
      <c r="H18" s="2"/>
      <c r="I18" s="2"/>
      <c r="J18" s="2"/>
    </row>
    <row r="19" spans="1:10" ht="15">
      <c r="A19" s="3"/>
      <c r="B19" s="3"/>
      <c r="C19" s="3"/>
      <c r="D19" s="3"/>
      <c r="E19" s="3"/>
      <c r="F19" s="3"/>
      <c r="G19" s="3"/>
      <c r="H19" s="3"/>
      <c r="I19" s="3"/>
      <c r="J19" s="3"/>
    </row>
    <row r="20" spans="1:10" ht="15">
      <c r="A20" s="164" t="s">
        <v>30</v>
      </c>
      <c r="B20" s="162"/>
      <c r="C20" s="162"/>
      <c r="D20" s="162"/>
      <c r="E20" s="162"/>
      <c r="F20" s="162"/>
      <c r="G20" s="162"/>
      <c r="H20" s="162"/>
      <c r="I20" s="162"/>
      <c r="J20" s="162"/>
    </row>
    <row r="21" spans="1:10" ht="15">
      <c r="A21" s="68"/>
      <c r="B21" s="39"/>
      <c r="C21" s="39"/>
      <c r="D21" s="39"/>
      <c r="E21" s="39"/>
      <c r="F21" s="39"/>
      <c r="G21" s="39"/>
      <c r="H21" s="39"/>
      <c r="I21" s="39"/>
      <c r="J21" s="39"/>
    </row>
    <row r="22" spans="1:10" ht="15">
      <c r="A22" s="6" t="s">
        <v>31</v>
      </c>
      <c r="B22" t="s">
        <v>32</v>
      </c>
      <c r="C22"/>
      <c r="D22"/>
      <c r="E22"/>
      <c r="F22"/>
      <c r="G22"/>
      <c r="H22"/>
      <c r="I22"/>
      <c r="J22"/>
    </row>
    <row r="23" spans="1:11" ht="15">
      <c r="A23"/>
      <c r="B23" s="159"/>
      <c r="C23" s="159"/>
      <c r="D23" s="159"/>
      <c r="E23" s="159"/>
      <c r="F23" s="159"/>
      <c r="G23" s="159"/>
      <c r="H23" s="159"/>
      <c r="I23" s="159"/>
      <c r="J23" s="159"/>
      <c r="K23" s="5"/>
    </row>
    <row r="24" spans="1:11" ht="15">
      <c r="A24"/>
      <c r="B24" s="159"/>
      <c r="C24" s="159"/>
      <c r="D24" s="159"/>
      <c r="E24" s="159"/>
      <c r="F24" s="159"/>
      <c r="G24" s="159"/>
      <c r="H24" s="159"/>
      <c r="I24" s="159"/>
      <c r="J24" s="159"/>
      <c r="K24" s="5"/>
    </row>
    <row r="25" spans="1:11" ht="15">
      <c r="A25"/>
      <c r="B25" s="159"/>
      <c r="C25" s="159"/>
      <c r="D25" s="159"/>
      <c r="E25" s="159"/>
      <c r="F25" s="159"/>
      <c r="G25" s="159"/>
      <c r="H25" s="159"/>
      <c r="I25" s="159"/>
      <c r="J25" s="159"/>
      <c r="K25" s="5"/>
    </row>
    <row r="26" spans="1:11" ht="15">
      <c r="A26"/>
      <c r="B26" s="159"/>
      <c r="C26" s="159"/>
      <c r="D26" s="159"/>
      <c r="E26" s="159"/>
      <c r="F26" s="159"/>
      <c r="G26" s="159"/>
      <c r="H26" s="159"/>
      <c r="I26" s="159"/>
      <c r="J26" s="159"/>
      <c r="K26" s="5"/>
    </row>
    <row r="27" spans="1:11" ht="15">
      <c r="A27"/>
      <c r="B27" s="126"/>
      <c r="C27" s="126"/>
      <c r="D27" s="126"/>
      <c r="E27" s="126"/>
      <c r="F27" s="126"/>
      <c r="G27" s="126"/>
      <c r="H27" s="126"/>
      <c r="I27" s="126"/>
      <c r="J27" s="126"/>
      <c r="K27" s="5"/>
    </row>
    <row r="28" spans="2:11" ht="15">
      <c r="B28" s="16"/>
      <c r="C28" s="16"/>
      <c r="D28" s="16"/>
      <c r="E28" s="16"/>
      <c r="F28" s="16"/>
      <c r="G28" s="16"/>
      <c r="H28" s="16"/>
      <c r="I28" s="16"/>
      <c r="J28" s="16"/>
      <c r="K28" s="5"/>
    </row>
    <row r="29" spans="1:10" ht="15">
      <c r="A29" s="6" t="s">
        <v>33</v>
      </c>
      <c r="B29" t="s">
        <v>34</v>
      </c>
      <c r="C29"/>
      <c r="D29"/>
      <c r="E29"/>
      <c r="F29"/>
      <c r="G29"/>
      <c r="H29"/>
      <c r="I29"/>
      <c r="J29"/>
    </row>
    <row r="30" spans="1:11" ht="15">
      <c r="A30"/>
      <c r="B30" s="159"/>
      <c r="C30" s="159"/>
      <c r="D30" s="159"/>
      <c r="E30" s="159"/>
      <c r="F30" s="159"/>
      <c r="G30" s="159"/>
      <c r="H30" s="159"/>
      <c r="I30" s="159"/>
      <c r="J30" s="159"/>
      <c r="K30" s="5"/>
    </row>
    <row r="31" spans="1:11" ht="15">
      <c r="A31"/>
      <c r="B31" s="159"/>
      <c r="C31" s="159"/>
      <c r="D31" s="159"/>
      <c r="E31" s="159"/>
      <c r="F31" s="159"/>
      <c r="G31" s="159"/>
      <c r="H31" s="159"/>
      <c r="I31" s="159"/>
      <c r="J31" s="159"/>
      <c r="K31" s="5"/>
    </row>
    <row r="32" spans="1:11" ht="15">
      <c r="A32"/>
      <c r="B32" s="159"/>
      <c r="C32" s="159"/>
      <c r="D32" s="159"/>
      <c r="E32" s="159"/>
      <c r="F32" s="159"/>
      <c r="G32" s="159"/>
      <c r="H32" s="159"/>
      <c r="I32" s="159"/>
      <c r="J32" s="159"/>
      <c r="K32" s="5"/>
    </row>
    <row r="33" spans="1:11" ht="15">
      <c r="A33"/>
      <c r="B33" s="159"/>
      <c r="C33" s="159"/>
      <c r="D33" s="159"/>
      <c r="E33" s="159"/>
      <c r="F33" s="159"/>
      <c r="G33" s="159"/>
      <c r="H33" s="159"/>
      <c r="I33" s="159"/>
      <c r="J33" s="159"/>
      <c r="K33" s="5"/>
    </row>
    <row r="34" spans="1:11" ht="15">
      <c r="A34"/>
      <c r="B34" s="126"/>
      <c r="C34" s="126"/>
      <c r="D34" s="126"/>
      <c r="E34" s="126"/>
      <c r="F34" s="126"/>
      <c r="G34" s="126"/>
      <c r="H34" s="126"/>
      <c r="I34" s="126"/>
      <c r="J34" s="126"/>
      <c r="K34" s="5"/>
    </row>
    <row r="35" spans="2:11" ht="15">
      <c r="B35" s="16"/>
      <c r="C35" s="16"/>
      <c r="D35" s="16"/>
      <c r="E35" s="16"/>
      <c r="F35" s="16"/>
      <c r="G35" s="16"/>
      <c r="H35" s="16"/>
      <c r="I35" s="16"/>
      <c r="J35" s="16"/>
      <c r="K35" s="5"/>
    </row>
    <row r="36" spans="1:10" ht="15">
      <c r="A36" s="6" t="s">
        <v>35</v>
      </c>
      <c r="B36" t="s">
        <v>36</v>
      </c>
      <c r="C36"/>
      <c r="D36"/>
      <c r="E36"/>
      <c r="F36"/>
      <c r="G36"/>
      <c r="H36"/>
      <c r="I36"/>
      <c r="J36"/>
    </row>
    <row r="37" spans="1:11" ht="15">
      <c r="A37"/>
      <c r="B37" s="159"/>
      <c r="C37" s="159"/>
      <c r="D37" s="159"/>
      <c r="E37" s="159"/>
      <c r="F37" s="159"/>
      <c r="G37" s="159"/>
      <c r="H37" s="159"/>
      <c r="I37" s="159"/>
      <c r="J37" s="159"/>
      <c r="K37" s="5"/>
    </row>
    <row r="38" spans="1:11" ht="15">
      <c r="A38"/>
      <c r="B38" s="159"/>
      <c r="C38" s="159"/>
      <c r="D38" s="159"/>
      <c r="E38" s="159"/>
      <c r="F38" s="159"/>
      <c r="G38" s="159"/>
      <c r="H38" s="159"/>
      <c r="I38" s="159"/>
      <c r="J38" s="159"/>
      <c r="K38" s="5"/>
    </row>
    <row r="39" spans="1:11" ht="15">
      <c r="A39"/>
      <c r="B39" s="159"/>
      <c r="C39" s="159"/>
      <c r="D39" s="159"/>
      <c r="E39" s="159"/>
      <c r="F39" s="159"/>
      <c r="G39" s="159"/>
      <c r="H39" s="159"/>
      <c r="I39" s="159"/>
      <c r="J39" s="159"/>
      <c r="K39" s="5"/>
    </row>
    <row r="40" spans="1:11" ht="15">
      <c r="A40"/>
      <c r="B40" s="159"/>
      <c r="C40" s="159"/>
      <c r="D40" s="159"/>
      <c r="E40" s="159"/>
      <c r="F40" s="159"/>
      <c r="G40" s="159"/>
      <c r="H40" s="159"/>
      <c r="I40" s="159"/>
      <c r="J40" s="159"/>
      <c r="K40" s="5"/>
    </row>
    <row r="41" spans="1:11" ht="15">
      <c r="A41"/>
      <c r="B41" s="126"/>
      <c r="C41" s="126"/>
      <c r="D41" s="126"/>
      <c r="E41" s="126"/>
      <c r="F41" s="126"/>
      <c r="G41" s="126"/>
      <c r="H41" s="126"/>
      <c r="I41" s="126"/>
      <c r="J41" s="126"/>
      <c r="K41" s="5"/>
    </row>
    <row r="42" spans="2:11" ht="15">
      <c r="B42" s="16"/>
      <c r="C42" s="16"/>
      <c r="D42" s="16"/>
      <c r="E42" s="16"/>
      <c r="F42" s="16"/>
      <c r="G42" s="16"/>
      <c r="H42" s="16"/>
      <c r="I42" s="16"/>
      <c r="J42" s="16"/>
      <c r="K42" s="5"/>
    </row>
    <row r="43" spans="1:10" ht="15">
      <c r="A43" s="6" t="s">
        <v>37</v>
      </c>
      <c r="B43" t="s">
        <v>38</v>
      </c>
      <c r="C43"/>
      <c r="D43"/>
      <c r="E43"/>
      <c r="F43"/>
      <c r="G43"/>
      <c r="H43"/>
      <c r="I43"/>
      <c r="J43"/>
    </row>
    <row r="44" spans="1:10" ht="15">
      <c r="A44"/>
      <c r="B44" t="s">
        <v>39</v>
      </c>
      <c r="C44"/>
      <c r="D44"/>
      <c r="E44"/>
      <c r="F44"/>
      <c r="G44"/>
      <c r="H44"/>
      <c r="I44"/>
      <c r="J44"/>
    </row>
    <row r="45" spans="1:11" ht="15">
      <c r="A45"/>
      <c r="B45" s="159"/>
      <c r="C45" s="126"/>
      <c r="D45" s="126"/>
      <c r="E45" s="126"/>
      <c r="F45" s="126"/>
      <c r="G45" s="126"/>
      <c r="H45" s="126"/>
      <c r="I45" s="126"/>
      <c r="J45" s="126"/>
      <c r="K45" s="5"/>
    </row>
    <row r="46" spans="1:11" ht="15">
      <c r="A46"/>
      <c r="B46" s="126"/>
      <c r="C46" s="126"/>
      <c r="D46" s="126"/>
      <c r="E46" s="126"/>
      <c r="F46" s="126"/>
      <c r="G46" s="126"/>
      <c r="H46" s="126"/>
      <c r="I46" s="126"/>
      <c r="J46" s="126"/>
      <c r="K46" s="5"/>
    </row>
    <row r="47" spans="1:11" ht="15">
      <c r="A47"/>
      <c r="B47" s="126"/>
      <c r="C47" s="126"/>
      <c r="D47" s="126"/>
      <c r="E47" s="126"/>
      <c r="F47" s="126"/>
      <c r="G47" s="126"/>
      <c r="H47" s="126"/>
      <c r="I47" s="126"/>
      <c r="J47" s="126"/>
      <c r="K47" s="5"/>
    </row>
    <row r="48" spans="1:11" ht="15">
      <c r="A48" s="3"/>
      <c r="B48" s="126"/>
      <c r="C48" s="126"/>
      <c r="D48" s="126"/>
      <c r="E48" s="126"/>
      <c r="F48" s="126"/>
      <c r="G48" s="126"/>
      <c r="H48" s="126"/>
      <c r="I48" s="126"/>
      <c r="J48" s="126"/>
      <c r="K48" s="5"/>
    </row>
    <row r="49" spans="1:11" ht="15">
      <c r="A49" s="3"/>
      <c r="B49" s="158"/>
      <c r="C49" s="158"/>
      <c r="D49" s="158"/>
      <c r="E49" s="158"/>
      <c r="F49" s="158"/>
      <c r="G49" s="158"/>
      <c r="H49" s="158"/>
      <c r="I49" s="158"/>
      <c r="J49" s="158"/>
      <c r="K49" s="5"/>
    </row>
    <row r="50" spans="1:11" ht="15">
      <c r="A50" s="70"/>
      <c r="B50" s="158"/>
      <c r="C50" s="158"/>
      <c r="D50" s="158"/>
      <c r="E50" s="158"/>
      <c r="F50" s="158"/>
      <c r="G50" s="158"/>
      <c r="H50" s="158"/>
      <c r="I50" s="158"/>
      <c r="J50" s="158"/>
      <c r="K50" s="36"/>
    </row>
    <row r="51" spans="1:10" ht="15">
      <c r="A51" s="54"/>
      <c r="B51" s="25"/>
      <c r="C51" s="25"/>
      <c r="D51" s="25"/>
      <c r="E51" s="25"/>
      <c r="F51" s="25"/>
      <c r="G51" s="25"/>
      <c r="H51" s="25"/>
      <c r="I51" s="25"/>
      <c r="J51" s="25"/>
    </row>
    <row r="52" spans="1:10" ht="15">
      <c r="A52" s="75"/>
      <c r="B52" s="18"/>
      <c r="C52" s="156"/>
      <c r="D52" s="156"/>
      <c r="E52" s="156"/>
      <c r="F52" s="156"/>
      <c r="G52" s="153"/>
      <c r="H52" s="18"/>
      <c r="I52" s="76"/>
      <c r="J52" s="75"/>
    </row>
    <row r="53" spans="1:10" ht="15">
      <c r="A53" s="75"/>
      <c r="B53" s="18"/>
      <c r="C53" s="153"/>
      <c r="D53" s="153"/>
      <c r="E53" s="153"/>
      <c r="F53" s="153"/>
      <c r="G53" s="153"/>
      <c r="H53" s="18"/>
      <c r="I53" s="72"/>
      <c r="J53" s="72"/>
    </row>
    <row r="54" spans="1:10" ht="15">
      <c r="A54" s="75"/>
      <c r="B54" s="18"/>
      <c r="C54" s="153"/>
      <c r="D54" s="153"/>
      <c r="E54" s="153"/>
      <c r="F54" s="153"/>
      <c r="G54" s="153"/>
      <c r="H54" s="18"/>
      <c r="I54" s="72"/>
      <c r="J54" s="72"/>
    </row>
    <row r="55" spans="1:10" ht="15">
      <c r="A55" s="75"/>
      <c r="B55" s="18"/>
      <c r="C55" s="153"/>
      <c r="D55" s="153"/>
      <c r="E55" s="153"/>
      <c r="F55" s="153"/>
      <c r="G55" s="153"/>
      <c r="H55" s="18"/>
      <c r="I55" s="72"/>
      <c r="J55" s="72"/>
    </row>
    <row r="56" spans="1:10" ht="15">
      <c r="A56" s="75"/>
      <c r="B56" s="18"/>
      <c r="C56" s="153"/>
      <c r="D56" s="153"/>
      <c r="E56" s="153"/>
      <c r="F56" s="153"/>
      <c r="G56" s="153"/>
      <c r="H56" s="18"/>
      <c r="I56" s="72"/>
      <c r="J56" s="72"/>
    </row>
    <row r="57" spans="1:10" ht="15">
      <c r="A57" s="77"/>
      <c r="B57" s="78"/>
      <c r="C57" s="160"/>
      <c r="D57" s="160"/>
      <c r="E57" s="160"/>
      <c r="F57" s="160"/>
      <c r="G57" s="153"/>
      <c r="H57" s="18"/>
      <c r="I57" s="72"/>
      <c r="J57" s="72"/>
    </row>
    <row r="58" spans="1:10" ht="15">
      <c r="A58" s="75"/>
      <c r="B58" s="18"/>
      <c r="C58" s="153"/>
      <c r="D58" s="153"/>
      <c r="E58" s="153"/>
      <c r="F58" s="153"/>
      <c r="G58" s="153"/>
      <c r="H58" s="18"/>
      <c r="I58" s="72"/>
      <c r="J58" s="72"/>
    </row>
    <row r="59" spans="1:10" ht="15">
      <c r="A59" s="75"/>
      <c r="B59" s="18"/>
      <c r="C59" s="153"/>
      <c r="D59" s="153"/>
      <c r="E59" s="153"/>
      <c r="F59" s="153"/>
      <c r="G59" s="153"/>
      <c r="H59" s="18"/>
      <c r="I59" s="72"/>
      <c r="J59" s="72"/>
    </row>
    <row r="60" spans="1:10" ht="15">
      <c r="A60" s="75"/>
      <c r="B60" s="18"/>
      <c r="C60" s="153"/>
      <c r="D60" s="153"/>
      <c r="E60" s="153"/>
      <c r="F60" s="153"/>
      <c r="G60" s="153"/>
      <c r="H60" s="18"/>
      <c r="I60" s="72"/>
      <c r="J60" s="72"/>
    </row>
    <row r="61" spans="1:10" ht="15">
      <c r="A61" s="75"/>
      <c r="B61" s="18"/>
      <c r="C61" s="153"/>
      <c r="D61" s="153"/>
      <c r="E61" s="153"/>
      <c r="F61" s="153"/>
      <c r="G61" s="153"/>
      <c r="H61" s="18"/>
      <c r="I61" s="72"/>
      <c r="J61" s="72"/>
    </row>
    <row r="62" spans="1:10" ht="15">
      <c r="A62" s="75"/>
      <c r="B62" s="18"/>
      <c r="C62" s="153"/>
      <c r="D62" s="153"/>
      <c r="E62" s="153"/>
      <c r="F62" s="153"/>
      <c r="G62" s="153"/>
      <c r="H62" s="18"/>
      <c r="I62" s="72"/>
      <c r="J62" s="72"/>
    </row>
    <row r="63" spans="1:10" ht="15">
      <c r="A63" s="75"/>
      <c r="B63" s="18"/>
      <c r="C63" s="153"/>
      <c r="D63" s="153"/>
      <c r="E63" s="153"/>
      <c r="F63" s="153"/>
      <c r="G63" s="153"/>
      <c r="H63" s="18"/>
      <c r="I63" s="72"/>
      <c r="J63" s="72"/>
    </row>
    <row r="64" spans="1:10" ht="15">
      <c r="A64" s="154"/>
      <c r="B64" s="155"/>
      <c r="C64" s="155"/>
      <c r="D64" s="155"/>
      <c r="E64" s="155"/>
      <c r="F64" s="155"/>
      <c r="G64" s="155"/>
      <c r="H64" s="25"/>
      <c r="I64" s="79"/>
      <c r="J64" s="79"/>
    </row>
  </sheetData>
  <sheetProtection password="96CF" sheet="1" formatColumns="0" formatRows="0" selectLockedCells="1"/>
  <mergeCells count="24">
    <mergeCell ref="A5:J5"/>
    <mergeCell ref="A4:J4"/>
    <mergeCell ref="E7:F7"/>
    <mergeCell ref="A10:J10"/>
    <mergeCell ref="B7:C7"/>
    <mergeCell ref="A20:J20"/>
    <mergeCell ref="C59:G59"/>
    <mergeCell ref="G15:J16"/>
    <mergeCell ref="B23:J27"/>
    <mergeCell ref="B30:J34"/>
    <mergeCell ref="B37:J41"/>
    <mergeCell ref="B45:J50"/>
    <mergeCell ref="C57:G57"/>
    <mergeCell ref="C58:G58"/>
    <mergeCell ref="C61:G61"/>
    <mergeCell ref="C62:G62"/>
    <mergeCell ref="C63:G63"/>
    <mergeCell ref="A64:G64"/>
    <mergeCell ref="C52:G52"/>
    <mergeCell ref="C53:G53"/>
    <mergeCell ref="C54:G54"/>
    <mergeCell ref="C55:G55"/>
    <mergeCell ref="C56:G56"/>
    <mergeCell ref="C60:G60"/>
  </mergeCells>
  <printOptions horizontalCentered="1"/>
  <pageMargins left="0.17" right="0.15" top="0.25" bottom="0.25" header="0.31" footer="0.3"/>
  <pageSetup horizontalDpi="600" verticalDpi="600" orientation="portrait" scale="88" r:id="rId1"/>
  <headerFooter>
    <oddFooter>&amp;R&amp;"-,Bold"&amp;9(Revised 11/9/09) Page 2 of 3</oddFooter>
  </headerFooter>
</worksheet>
</file>

<file path=xl/worksheets/sheet4.xml><?xml version="1.0" encoding="utf-8"?>
<worksheet xmlns="http://schemas.openxmlformats.org/spreadsheetml/2006/main" xmlns:r="http://schemas.openxmlformats.org/officeDocument/2006/relationships">
  <sheetPr codeName="Sheet4"/>
  <dimension ref="A1:J52"/>
  <sheetViews>
    <sheetView view="pageBreakPreview" zoomScaleSheetLayoutView="100" zoomScalePageLayoutView="0" workbookViewId="0" topLeftCell="A1">
      <selection activeCell="I4" sqref="I4"/>
    </sheetView>
  </sheetViews>
  <sheetFormatPr defaultColWidth="8.8515625" defaultRowHeight="15"/>
  <cols>
    <col min="1" max="1" width="9.8515625" style="0" customWidth="1"/>
    <col min="2" max="6" width="8.8515625" style="0" customWidth="1"/>
    <col min="7" max="7" width="23.140625" style="0" customWidth="1"/>
    <col min="8" max="8" width="5.8515625" style="0" customWidth="1"/>
    <col min="9" max="10" width="14.00390625" style="0" customWidth="1"/>
  </cols>
  <sheetData>
    <row r="1" spans="1:10" ht="15">
      <c r="A1" s="167" t="s">
        <v>40</v>
      </c>
      <c r="B1" s="152"/>
      <c r="C1" s="152"/>
      <c r="D1" s="152"/>
      <c r="E1" s="152"/>
      <c r="F1" s="152"/>
      <c r="G1" s="152"/>
      <c r="H1" s="152"/>
      <c r="I1" s="152"/>
      <c r="J1" s="152"/>
    </row>
    <row r="2" spans="1:10" ht="15">
      <c r="A2" s="55" t="s">
        <v>71</v>
      </c>
      <c r="B2" s="7"/>
      <c r="C2" s="7"/>
      <c r="D2" s="7"/>
      <c r="E2" s="7"/>
      <c r="F2" s="7"/>
      <c r="G2" s="7"/>
      <c r="H2" s="7"/>
      <c r="I2" s="7"/>
      <c r="J2" s="7"/>
    </row>
    <row r="3" spans="1:10" ht="15">
      <c r="A3" s="55" t="s">
        <v>41</v>
      </c>
      <c r="B3" s="7"/>
      <c r="C3" s="108" t="s">
        <v>42</v>
      </c>
      <c r="D3" s="108"/>
      <c r="E3" s="108"/>
      <c r="F3" s="108"/>
      <c r="G3" s="168"/>
      <c r="H3" s="7"/>
      <c r="I3" s="80" t="s">
        <v>43</v>
      </c>
      <c r="J3" s="55" t="s">
        <v>44</v>
      </c>
    </row>
    <row r="4" spans="1:10" ht="15">
      <c r="A4" s="58">
        <v>1</v>
      </c>
      <c r="B4" s="25"/>
      <c r="C4" s="169"/>
      <c r="D4" s="170"/>
      <c r="E4" s="170"/>
      <c r="F4" s="170"/>
      <c r="G4" s="170"/>
      <c r="H4" s="7"/>
      <c r="I4" s="66"/>
      <c r="J4" s="37"/>
    </row>
    <row r="5" spans="1:10" ht="15">
      <c r="A5" s="58"/>
      <c r="B5" s="25"/>
      <c r="C5" s="165"/>
      <c r="D5" s="166"/>
      <c r="E5" s="166"/>
      <c r="F5" s="166"/>
      <c r="G5" s="166"/>
      <c r="H5" s="7"/>
      <c r="I5" s="66"/>
      <c r="J5" s="37"/>
    </row>
    <row r="6" spans="1:10" ht="15">
      <c r="A6" s="58"/>
      <c r="B6" s="25"/>
      <c r="C6" s="165"/>
      <c r="D6" s="166"/>
      <c r="E6" s="166"/>
      <c r="F6" s="166"/>
      <c r="G6" s="166"/>
      <c r="H6" s="7"/>
      <c r="I6" s="66"/>
      <c r="J6" s="37"/>
    </row>
    <row r="7" spans="1:10" ht="15">
      <c r="A7" s="58"/>
      <c r="B7" s="25"/>
      <c r="C7" s="165"/>
      <c r="D7" s="166"/>
      <c r="E7" s="166"/>
      <c r="F7" s="166"/>
      <c r="G7" s="166"/>
      <c r="H7" s="7"/>
      <c r="I7" s="66"/>
      <c r="J7" s="37"/>
    </row>
    <row r="8" spans="1:10" ht="15">
      <c r="A8" s="58"/>
      <c r="B8" s="25"/>
      <c r="C8" s="165"/>
      <c r="D8" s="166"/>
      <c r="E8" s="166"/>
      <c r="F8" s="166"/>
      <c r="G8" s="166"/>
      <c r="H8" s="7"/>
      <c r="I8" s="66"/>
      <c r="J8" s="37"/>
    </row>
    <row r="9" spans="1:10" ht="15">
      <c r="A9" s="58"/>
      <c r="B9" s="25"/>
      <c r="C9" s="165"/>
      <c r="D9" s="166"/>
      <c r="E9" s="166"/>
      <c r="F9" s="166"/>
      <c r="G9" s="166"/>
      <c r="H9" s="7"/>
      <c r="I9" s="66"/>
      <c r="J9" s="37"/>
    </row>
    <row r="10" spans="1:10" ht="15">
      <c r="A10" s="58"/>
      <c r="B10" s="25"/>
      <c r="C10" s="165"/>
      <c r="D10" s="166"/>
      <c r="E10" s="166"/>
      <c r="F10" s="166"/>
      <c r="G10" s="166"/>
      <c r="H10" s="7"/>
      <c r="I10" s="66"/>
      <c r="J10" s="37"/>
    </row>
    <row r="11" spans="1:10" ht="15">
      <c r="A11" s="58"/>
      <c r="B11" s="25"/>
      <c r="C11" s="165"/>
      <c r="D11" s="166"/>
      <c r="E11" s="166"/>
      <c r="F11" s="166"/>
      <c r="G11" s="166"/>
      <c r="H11" s="7"/>
      <c r="I11" s="66"/>
      <c r="J11" s="37"/>
    </row>
    <row r="12" spans="1:10" ht="15">
      <c r="A12" s="58"/>
      <c r="B12" s="25"/>
      <c r="C12" s="165"/>
      <c r="D12" s="166"/>
      <c r="E12" s="166"/>
      <c r="F12" s="166"/>
      <c r="G12" s="166"/>
      <c r="H12" s="7"/>
      <c r="I12" s="66"/>
      <c r="J12" s="37"/>
    </row>
    <row r="13" spans="1:10" ht="15">
      <c r="A13" s="58"/>
      <c r="B13" s="25"/>
      <c r="C13" s="165"/>
      <c r="D13" s="166"/>
      <c r="E13" s="166"/>
      <c r="F13" s="166"/>
      <c r="G13" s="166"/>
      <c r="H13" s="7"/>
      <c r="I13" s="66"/>
      <c r="J13" s="37"/>
    </row>
    <row r="14" spans="1:10" ht="15">
      <c r="A14" s="58"/>
      <c r="B14" s="25"/>
      <c r="C14" s="165"/>
      <c r="D14" s="166"/>
      <c r="E14" s="166"/>
      <c r="F14" s="166"/>
      <c r="G14" s="166"/>
      <c r="H14" s="7"/>
      <c r="I14" s="66"/>
      <c r="J14" s="37"/>
    </row>
    <row r="15" spans="1:10" ht="15">
      <c r="A15" s="58"/>
      <c r="B15" s="25"/>
      <c r="C15" s="165"/>
      <c r="D15" s="166"/>
      <c r="E15" s="166"/>
      <c r="F15" s="166"/>
      <c r="G15" s="166"/>
      <c r="H15" s="7"/>
      <c r="I15" s="66"/>
      <c r="J15" s="37"/>
    </row>
    <row r="16" spans="1:10" ht="15">
      <c r="A16" s="58"/>
      <c r="B16" s="25"/>
      <c r="C16" s="165"/>
      <c r="D16" s="166"/>
      <c r="E16" s="166"/>
      <c r="F16" s="166"/>
      <c r="G16" s="166"/>
      <c r="H16" s="7"/>
      <c r="I16" s="66"/>
      <c r="J16" s="37"/>
    </row>
    <row r="17" spans="1:10" ht="15">
      <c r="A17" s="58"/>
      <c r="B17" s="25"/>
      <c r="C17" s="165"/>
      <c r="D17" s="166"/>
      <c r="E17" s="166"/>
      <c r="F17" s="166"/>
      <c r="G17" s="166"/>
      <c r="H17" s="7"/>
      <c r="I17" s="66"/>
      <c r="J17" s="37"/>
    </row>
    <row r="18" spans="1:10" ht="15">
      <c r="A18" s="58"/>
      <c r="B18" s="25"/>
      <c r="C18" s="165"/>
      <c r="D18" s="166"/>
      <c r="E18" s="166"/>
      <c r="F18" s="166"/>
      <c r="G18" s="166"/>
      <c r="H18" s="7"/>
      <c r="I18" s="66"/>
      <c r="J18" s="37"/>
    </row>
    <row r="19" spans="1:10" ht="15">
      <c r="A19" s="58"/>
      <c r="B19" s="25"/>
      <c r="C19" s="165"/>
      <c r="D19" s="166"/>
      <c r="E19" s="166"/>
      <c r="F19" s="166"/>
      <c r="G19" s="166"/>
      <c r="H19" s="7"/>
      <c r="I19" s="66"/>
      <c r="J19" s="37"/>
    </row>
    <row r="20" spans="1:10" ht="15">
      <c r="A20" s="58"/>
      <c r="B20" s="25"/>
      <c r="C20" s="165"/>
      <c r="D20" s="166"/>
      <c r="E20" s="166"/>
      <c r="F20" s="166"/>
      <c r="G20" s="166"/>
      <c r="H20" s="7"/>
      <c r="I20" s="66"/>
      <c r="J20" s="37"/>
    </row>
    <row r="21" spans="1:10" ht="15">
      <c r="A21" s="58"/>
      <c r="B21" s="25"/>
      <c r="C21" s="165"/>
      <c r="D21" s="166"/>
      <c r="E21" s="166"/>
      <c r="F21" s="166"/>
      <c r="G21" s="166"/>
      <c r="H21" s="7"/>
      <c r="I21" s="66"/>
      <c r="J21" s="37"/>
    </row>
    <row r="22" spans="1:10" ht="15">
      <c r="A22" s="58"/>
      <c r="B22" s="25"/>
      <c r="C22" s="165"/>
      <c r="D22" s="166"/>
      <c r="E22" s="166"/>
      <c r="F22" s="166"/>
      <c r="G22" s="166"/>
      <c r="H22" s="7"/>
      <c r="I22" s="66"/>
      <c r="J22" s="37"/>
    </row>
    <row r="23" spans="1:10" ht="15">
      <c r="A23" s="58"/>
      <c r="B23" s="25"/>
      <c r="C23" s="165"/>
      <c r="D23" s="166"/>
      <c r="E23" s="166"/>
      <c r="F23" s="166"/>
      <c r="G23" s="166"/>
      <c r="H23" s="7"/>
      <c r="I23" s="66"/>
      <c r="J23" s="37"/>
    </row>
    <row r="24" spans="1:10" ht="15">
      <c r="A24" s="58"/>
      <c r="B24" s="25"/>
      <c r="C24" s="165"/>
      <c r="D24" s="166"/>
      <c r="E24" s="166"/>
      <c r="F24" s="166"/>
      <c r="G24" s="166"/>
      <c r="H24" s="7"/>
      <c r="I24" s="66"/>
      <c r="J24" s="37"/>
    </row>
    <row r="25" spans="1:10" ht="15">
      <c r="A25" s="58"/>
      <c r="B25" s="25"/>
      <c r="C25" s="165"/>
      <c r="D25" s="166"/>
      <c r="E25" s="166"/>
      <c r="F25" s="166"/>
      <c r="G25" s="166"/>
      <c r="H25" s="7"/>
      <c r="I25" s="66"/>
      <c r="J25" s="37"/>
    </row>
    <row r="26" spans="1:10" ht="15">
      <c r="A26" s="58"/>
      <c r="B26" s="25"/>
      <c r="C26" s="165"/>
      <c r="D26" s="166"/>
      <c r="E26" s="166"/>
      <c r="F26" s="166"/>
      <c r="G26" s="166"/>
      <c r="H26" s="7"/>
      <c r="I26" s="66"/>
      <c r="J26" s="37"/>
    </row>
    <row r="27" spans="1:10" ht="15">
      <c r="A27" s="58"/>
      <c r="B27" s="25"/>
      <c r="C27" s="165"/>
      <c r="D27" s="166"/>
      <c r="E27" s="166"/>
      <c r="F27" s="166"/>
      <c r="G27" s="166"/>
      <c r="H27" s="7"/>
      <c r="I27" s="66"/>
      <c r="J27" s="37"/>
    </row>
    <row r="28" spans="1:10" ht="15">
      <c r="A28" s="58"/>
      <c r="B28" s="25"/>
      <c r="C28" s="165"/>
      <c r="D28" s="166"/>
      <c r="E28" s="166"/>
      <c r="F28" s="166"/>
      <c r="G28" s="166"/>
      <c r="H28" s="7"/>
      <c r="I28" s="66"/>
      <c r="J28" s="37"/>
    </row>
    <row r="29" spans="1:10" ht="15">
      <c r="A29" s="58"/>
      <c r="B29" s="25"/>
      <c r="C29" s="165"/>
      <c r="D29" s="166"/>
      <c r="E29" s="166"/>
      <c r="F29" s="166"/>
      <c r="G29" s="166"/>
      <c r="H29" s="7"/>
      <c r="I29" s="66"/>
      <c r="J29" s="37"/>
    </row>
    <row r="30" spans="1:10" ht="15">
      <c r="A30" s="58"/>
      <c r="B30" s="25"/>
      <c r="C30" s="165"/>
      <c r="D30" s="166"/>
      <c r="E30" s="166"/>
      <c r="F30" s="166"/>
      <c r="G30" s="166"/>
      <c r="H30" s="7"/>
      <c r="I30" s="66"/>
      <c r="J30" s="37"/>
    </row>
    <row r="31" spans="1:10" ht="15">
      <c r="A31" s="58"/>
      <c r="B31" s="25"/>
      <c r="C31" s="165"/>
      <c r="D31" s="166"/>
      <c r="E31" s="166"/>
      <c r="F31" s="166"/>
      <c r="G31" s="166"/>
      <c r="H31" s="7"/>
      <c r="I31" s="66"/>
      <c r="J31" s="37"/>
    </row>
    <row r="32" spans="1:10" ht="15">
      <c r="A32" s="58"/>
      <c r="B32" s="25"/>
      <c r="C32" s="165"/>
      <c r="D32" s="166"/>
      <c r="E32" s="166"/>
      <c r="F32" s="166"/>
      <c r="G32" s="166"/>
      <c r="H32" s="7"/>
      <c r="I32" s="66"/>
      <c r="J32" s="37"/>
    </row>
    <row r="33" spans="1:10" ht="15">
      <c r="A33" s="58"/>
      <c r="B33" s="25"/>
      <c r="C33" s="165"/>
      <c r="D33" s="166"/>
      <c r="E33" s="166"/>
      <c r="F33" s="166"/>
      <c r="G33" s="166"/>
      <c r="H33" s="7"/>
      <c r="I33" s="66"/>
      <c r="J33" s="37"/>
    </row>
    <row r="34" spans="1:10" ht="15">
      <c r="A34" s="58"/>
      <c r="B34" s="25"/>
      <c r="C34" s="165"/>
      <c r="D34" s="166"/>
      <c r="E34" s="166"/>
      <c r="F34" s="166"/>
      <c r="G34" s="166"/>
      <c r="H34" s="7"/>
      <c r="I34" s="66"/>
      <c r="J34" s="37"/>
    </row>
    <row r="35" spans="1:10" ht="15">
      <c r="A35" s="58"/>
      <c r="B35" s="25"/>
      <c r="C35" s="165"/>
      <c r="D35" s="166"/>
      <c r="E35" s="166"/>
      <c r="F35" s="166"/>
      <c r="G35" s="166"/>
      <c r="H35" s="7"/>
      <c r="I35" s="66"/>
      <c r="J35" s="37"/>
    </row>
    <row r="36" spans="1:10" ht="15">
      <c r="A36" s="58"/>
      <c r="B36" s="25"/>
      <c r="C36" s="165"/>
      <c r="D36" s="166"/>
      <c r="E36" s="166"/>
      <c r="F36" s="166"/>
      <c r="G36" s="166"/>
      <c r="H36" s="7"/>
      <c r="I36" s="66"/>
      <c r="J36" s="37"/>
    </row>
    <row r="37" spans="1:10" ht="15">
      <c r="A37" s="58"/>
      <c r="B37" s="25"/>
      <c r="C37" s="165"/>
      <c r="D37" s="166"/>
      <c r="E37" s="166"/>
      <c r="F37" s="166"/>
      <c r="G37" s="166"/>
      <c r="H37" s="7"/>
      <c r="I37" s="66"/>
      <c r="J37" s="37"/>
    </row>
    <row r="38" spans="1:10" ht="15">
      <c r="A38" s="58"/>
      <c r="B38" s="25"/>
      <c r="C38" s="165"/>
      <c r="D38" s="166"/>
      <c r="E38" s="166"/>
      <c r="F38" s="166"/>
      <c r="G38" s="166"/>
      <c r="H38" s="7"/>
      <c r="I38" s="66"/>
      <c r="J38" s="37"/>
    </row>
    <row r="39" spans="1:10" ht="15">
      <c r="A39" s="58"/>
      <c r="B39" s="25"/>
      <c r="C39" s="165"/>
      <c r="D39" s="166"/>
      <c r="E39" s="166"/>
      <c r="F39" s="166"/>
      <c r="G39" s="166"/>
      <c r="H39" s="7"/>
      <c r="I39" s="66"/>
      <c r="J39" s="37"/>
    </row>
    <row r="40" spans="1:10" ht="15">
      <c r="A40" s="58"/>
      <c r="B40" s="25"/>
      <c r="C40" s="165"/>
      <c r="D40" s="166"/>
      <c r="E40" s="166"/>
      <c r="F40" s="166"/>
      <c r="G40" s="166"/>
      <c r="H40" s="7"/>
      <c r="I40" s="66"/>
      <c r="J40" s="37"/>
    </row>
    <row r="41" spans="1:10" ht="15">
      <c r="A41" s="58"/>
      <c r="B41" s="25"/>
      <c r="C41" s="165"/>
      <c r="D41" s="166"/>
      <c r="E41" s="166"/>
      <c r="F41" s="166"/>
      <c r="G41" s="166"/>
      <c r="H41" s="7"/>
      <c r="I41" s="66"/>
      <c r="J41" s="37"/>
    </row>
    <row r="42" spans="1:10" ht="15">
      <c r="A42" s="58"/>
      <c r="B42" s="25"/>
      <c r="C42" s="165"/>
      <c r="D42" s="166"/>
      <c r="E42" s="166"/>
      <c r="F42" s="166"/>
      <c r="G42" s="166"/>
      <c r="H42" s="7"/>
      <c r="I42" s="66"/>
      <c r="J42" s="37"/>
    </row>
    <row r="43" spans="1:10" ht="15">
      <c r="A43" s="58"/>
      <c r="B43" s="25"/>
      <c r="C43" s="165"/>
      <c r="D43" s="166"/>
      <c r="E43" s="166"/>
      <c r="F43" s="166"/>
      <c r="G43" s="166"/>
      <c r="H43" s="7"/>
      <c r="I43" s="66"/>
      <c r="J43" s="37"/>
    </row>
    <row r="44" spans="1:10" ht="15">
      <c r="A44" s="58"/>
      <c r="B44" s="25"/>
      <c r="C44" s="165"/>
      <c r="D44" s="166"/>
      <c r="E44" s="166"/>
      <c r="F44" s="166"/>
      <c r="G44" s="166"/>
      <c r="H44" s="7"/>
      <c r="I44" s="66"/>
      <c r="J44" s="37"/>
    </row>
    <row r="45" spans="1:10" ht="15">
      <c r="A45" s="58"/>
      <c r="B45" s="25"/>
      <c r="C45" s="165"/>
      <c r="D45" s="166"/>
      <c r="E45" s="166"/>
      <c r="F45" s="166"/>
      <c r="G45" s="166"/>
      <c r="H45" s="7"/>
      <c r="I45" s="66"/>
      <c r="J45" s="37"/>
    </row>
    <row r="46" spans="1:10" ht="15">
      <c r="A46" s="58"/>
      <c r="B46" s="25"/>
      <c r="C46" s="165"/>
      <c r="D46" s="166"/>
      <c r="E46" s="166"/>
      <c r="F46" s="166"/>
      <c r="G46" s="166"/>
      <c r="H46" s="7"/>
      <c r="I46" s="66"/>
      <c r="J46" s="37"/>
    </row>
    <row r="47" spans="1:10" ht="15">
      <c r="A47" s="58"/>
      <c r="B47" s="25"/>
      <c r="C47" s="165"/>
      <c r="D47" s="166"/>
      <c r="E47" s="166"/>
      <c r="F47" s="166"/>
      <c r="G47" s="166"/>
      <c r="H47" s="7"/>
      <c r="I47" s="66"/>
      <c r="J47" s="37"/>
    </row>
    <row r="48" spans="1:10" ht="15">
      <c r="A48" s="58"/>
      <c r="B48" s="25"/>
      <c r="C48" s="165"/>
      <c r="D48" s="166"/>
      <c r="E48" s="166"/>
      <c r="F48" s="166"/>
      <c r="G48" s="166"/>
      <c r="H48" s="7"/>
      <c r="I48" s="66"/>
      <c r="J48" s="37"/>
    </row>
    <row r="49" spans="1:10" ht="15">
      <c r="A49" s="58"/>
      <c r="B49" s="25"/>
      <c r="C49" s="165"/>
      <c r="D49" s="166"/>
      <c r="E49" s="166"/>
      <c r="F49" s="166"/>
      <c r="G49" s="166"/>
      <c r="H49" s="7"/>
      <c r="I49" s="66"/>
      <c r="J49" s="37"/>
    </row>
    <row r="50" spans="1:10" ht="15">
      <c r="A50" s="58"/>
      <c r="B50" s="25"/>
      <c r="C50" s="165"/>
      <c r="D50" s="166"/>
      <c r="E50" s="166"/>
      <c r="F50" s="166"/>
      <c r="G50" s="166"/>
      <c r="H50" s="7"/>
      <c r="I50" s="66"/>
      <c r="J50" s="37"/>
    </row>
    <row r="51" spans="1:10" ht="15">
      <c r="A51" s="58"/>
      <c r="B51" s="25"/>
      <c r="C51" s="165"/>
      <c r="D51" s="166"/>
      <c r="E51" s="166"/>
      <c r="F51" s="166"/>
      <c r="G51" s="166"/>
      <c r="H51" s="7"/>
      <c r="I51" s="66"/>
      <c r="J51" s="37"/>
    </row>
    <row r="52" spans="1:10" ht="15.75" thickBot="1">
      <c r="A52" s="171" t="s">
        <v>54</v>
      </c>
      <c r="B52" s="172"/>
      <c r="C52" s="172"/>
      <c r="D52" s="172"/>
      <c r="E52" s="172"/>
      <c r="F52" s="172"/>
      <c r="G52" s="172"/>
      <c r="H52" s="7"/>
      <c r="I52" s="63">
        <f>SUM(I4:I51)</f>
        <v>0</v>
      </c>
      <c r="J52" s="46">
        <f>SUM(J4:J51)</f>
        <v>0</v>
      </c>
    </row>
    <row r="53" ht="15.75" thickTop="1"/>
  </sheetData>
  <sheetProtection password="96CF" sheet="1" objects="1" scenarios="1" formatColumns="0" formatRows="0" selectLockedCells="1"/>
  <mergeCells count="51">
    <mergeCell ref="A1:J1"/>
    <mergeCell ref="C3:G3"/>
    <mergeCell ref="C4:G4"/>
    <mergeCell ref="A52:G52"/>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47:G47"/>
    <mergeCell ref="C35:G35"/>
    <mergeCell ref="C36:G36"/>
    <mergeCell ref="C37:G37"/>
    <mergeCell ref="C38:G38"/>
    <mergeCell ref="C39:G39"/>
    <mergeCell ref="C40:G40"/>
    <mergeCell ref="C48:G48"/>
    <mergeCell ref="C41:G41"/>
    <mergeCell ref="C42:G42"/>
    <mergeCell ref="C49:G49"/>
    <mergeCell ref="C50:G50"/>
    <mergeCell ref="C51:G51"/>
    <mergeCell ref="C43:G43"/>
    <mergeCell ref="C44:G44"/>
    <mergeCell ref="C45:G45"/>
    <mergeCell ref="C46:G46"/>
  </mergeCells>
  <printOptions horizontalCentered="1"/>
  <pageMargins left="0.7" right="0.7" top="0.75" bottom="0.75" header="0.3" footer="0.3"/>
  <pageSetup horizontalDpi="600" verticalDpi="600" orientation="portrait" scale="80" r:id="rId1"/>
  <headerFooter>
    <oddFooter xml:space="preserve">&amp;R&amp;"-,Bold"&amp;9(Revised 11/9/09) Page 3 of 3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Breisch, Brittney</cp:lastModifiedBy>
  <cp:lastPrinted>2018-08-01T15:43:11Z</cp:lastPrinted>
  <dcterms:created xsi:type="dcterms:W3CDTF">2008-01-28T19:17:00Z</dcterms:created>
  <dcterms:modified xsi:type="dcterms:W3CDTF">2020-09-28T13:15:47Z</dcterms:modified>
  <cp:category/>
  <cp:version/>
  <cp:contentType/>
  <cp:contentStatus/>
</cp:coreProperties>
</file>